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292f2e0ad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076092c2b554bc9"/>
    <x:sheet xmlns:r="http://schemas.openxmlformats.org/officeDocument/2006/relationships" name="Supplier SLA" sheetId="2" r:id="R04c4b5d806a74747"/>
    <x:sheet xmlns:r="http://schemas.openxmlformats.org/officeDocument/2006/relationships" name="PO Lines" sheetId="3" r:id="R3ecccf3078e74ac1"/>
    <x:sheet xmlns:r="http://schemas.openxmlformats.org/officeDocument/2006/relationships" name="GRN Register" sheetId="4" r:id="R44d7218266c94a07"/>
    <x:sheet xmlns:r="http://schemas.openxmlformats.org/officeDocument/2006/relationships" name="Work Orders" sheetId="5" r:id="R927a368566ff48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฿#,##0;[Red](฿#,##0);-"/>
    <x:numFmt numFmtId="202" formatCode="#,##0"/>
    <x:numFmt numFmtId="203" formatCode="#,##0;[Red](#,##0);-"/>
    <x:numFmt numFmtId="204" formatCode="0.0%;[Red](0.0%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01010"/>
      <x:name val="Carlito"/>
    </x:font>
    <x:font>
      <x:b/>
      <x:sz val="10"/>
      <x:color rgb="FF101010"/>
      <x:name val="Carlito"/>
    </x:font>
    <x:font>
      <x:b/>
      <x:sz val="14"/>
      <x:color rgb="FFC80000"/>
      <x:name val="Carlito"/>
    </x:font>
    <x:font>
      <x:sz val="10"/>
      <x:color rgb="FF10101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7F7F5"/>
      </x:patternFill>
    </x:fill>
    <x:fill>
      <x:patternFill patternType="solid">
        <x:fgColor rgb="FFFFFFFF"/>
      </x:patternFill>
    </x:fill>
    <x:fill>
      <x:patternFill patternType="solid">
        <x:fgColor rgb="FFFFF0F0"/>
      </x:patternFill>
    </x:fill>
  </x:fills>
  <x:borders count="38">
    <x:border/>
    <x:border>
      <x:left style="thin">
        <x:color rgb="FFE7E7E4"/>
      </x:left>
      <x:top style="thin">
        <x:color rgb="FFE7E7E4"/>
      </x:top>
    </x:border>
    <x:border>
      <x:right style="thin">
        <x:color rgb="FFE7E7E4"/>
      </x:right>
      <x:top style="thin">
        <x:color rgb="FFE7E7E4"/>
      </x:top>
    </x:border>
    <x:border>
      <x:left style="thin">
        <x:color rgb="FFE7E7E4"/>
      </x:left>
    </x:border>
    <x:border>
      <x:right style="thin">
        <x:color rgb="FFE7E7E4"/>
      </x:right>
    </x:border>
    <x:border>
      <x:left style="thin">
        <x:color rgb="FFE7E7E4"/>
      </x:left>
      <x:bottom style="thin">
        <x:color rgb="FFE7E7E4"/>
      </x:bottom>
    </x:border>
    <x:border>
      <x:right style="thin">
        <x:color rgb="FFE7E7E4"/>
      </x:right>
      <x:bottom style="thin">
        <x:color rgb="FFE7E7E4"/>
      </x:bottom>
    </x:border>
    <x:border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</x:border>
    <x:border>
      <x:left style="thin">
        <x:color rgb="FFF20D0D"/>
      </x:left>
      <x:top style="thin">
        <x:color rgb="FFF20D0D"/>
      </x:top>
    </x:border>
    <x:border>
      <x:top style="thin">
        <x:color rgb="FFF20D0D"/>
      </x:top>
    </x:border>
    <x:border>
      <x:right style="thin">
        <x:color rgb="FFF20D0D"/>
      </x:right>
      <x:top style="thin">
        <x:color rgb="FFF20D0D"/>
      </x:top>
    </x:border>
    <x:border>
      <x:left style="thin">
        <x:color rgb="FFF20D0D"/>
      </x:left>
    </x:border>
    <x:border>
      <x:right style="thin">
        <x:color rgb="FFF20D0D"/>
      </x:right>
    </x:border>
    <x:border>
      <x:left style="thin">
        <x:color rgb="FFF20D0D"/>
      </x:left>
      <x:bottom style="thin">
        <x:color rgb="FFF20D0D"/>
      </x:bottom>
    </x:border>
    <x:border>
      <x:bottom style="thin">
        <x:color rgb="FFF20D0D"/>
      </x:bottom>
    </x:border>
    <x:border>
      <x:right style="thin">
        <x:color rgb="FFF20D0D"/>
      </x:right>
      <x:bottom style="thin">
        <x:color rgb="FFF20D0D"/>
      </x:bottom>
    </x:border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  <x:border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D7D7D4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D7D7D4"/>
      </x:bottom>
    </x:border>
  </x:borders>
  <x:cellStyleXfs count="1">
    <x:xf numFmtId="0" fontId="0" fillId="0" borderId="0"/>
  </x:cellStyleXfs>
  <x:cellXfs count="1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6" fillId="5" borderId="0" xfId="0" applyNumberFormat="1" applyFont="1" applyFill="1" applyBorder="1"/>
    <x:xf numFmtId="202" fontId="6" fillId="5" borderId="0" xfId="0" applyNumberFormat="1" applyFont="1" applyFill="1" applyBorder="1"/>
    <x:xf numFmtId="201" fontId="6" fillId="5" borderId="0" xfId="0" applyNumberFormat="1" applyFont="1" applyFill="1" applyBorder="1" applyAlignment="1">
      <x:alignment vertical="center"/>
    </x:xf>
    <x:xf numFmtId="202" fontId="6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2" borderId="6" xfId="0" applyNumberFormat="1" applyFont="1" applyFill="1" applyBorder="1"/>
    <x:xf numFmtId="0" fontId="4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5" xfId="0" applyNumberFormat="1" applyFont="1" applyFill="1" applyBorder="1"/>
    <x:xf numFmtId="202" fontId="4" fillId="0" borderId="8" xfId="0" applyNumberFormat="1" applyFont="1" applyFill="1" applyBorder="1"/>
    <x:xf numFmtId="202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10" xfId="0" applyNumberFormat="1" applyFont="1" applyFill="1" applyBorder="1"/>
    <x:xf numFmtId="0" fontId="4" fillId="5" borderId="8" xfId="0" applyNumberFormat="1" applyFont="1" applyFill="1" applyBorder="1"/>
    <x:xf numFmtId="0" fontId="4" fillId="5" borderId="2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0" borderId="28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4" fillId="5" borderId="27" xfId="0" applyNumberFormat="1" applyFont="1" applyFill="1" applyBorder="1" applyAlignment="1">
      <x:alignment vertical="center" wrapText="1"/>
    </x:xf>
    <x:xf numFmtId="0" fontId="4" fillId="5" borderId="28" xfId="0" applyNumberFormat="1" applyFont="1" applyFill="1" applyBorder="1" applyAlignment="1">
      <x:alignment vertical="center" wrapText="1"/>
    </x:xf>
    <x:xf numFmtId="0" fontId="4" fillId="5" borderId="29" xfId="0" applyNumberFormat="1" applyFont="1" applyFill="1" applyBorder="1" applyAlignment="1">
      <x:alignment vertical="center" wrapText="1"/>
    </x:xf>
    <x:xf numFmtId="0" fontId="4" fillId="5" borderId="30" xfId="0" applyNumberFormat="1" applyFont="1" applyFill="1" applyBorder="1" applyAlignment="1">
      <x:alignment vertical="center" wrapText="1"/>
    </x:xf>
    <x:xf numFmtId="0" fontId="4" fillId="5" borderId="31" xfId="0" applyNumberFormat="1" applyFont="1" applyFill="1" applyBorder="1" applyAlignment="1">
      <x:alignment vertical="center" wrapText="1"/>
    </x:xf>
    <x:xf numFmtId="0" fontId="4" fillId="5" borderId="32" xfId="0" applyNumberFormat="1" applyFont="1" applyFill="1" applyBorder="1" applyAlignment="1">
      <x:alignment vertical="center" wrapText="1"/>
    </x:xf>
    <x:xf numFmtId="0" fontId="4" fillId="5" borderId="33" xfId="0" applyNumberFormat="1" applyFont="1" applyFill="1" applyBorder="1" applyAlignment="1">
      <x:alignment vertical="center" wrapText="1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  <x:xf numFmtId="0" fontId="4" fillId="5" borderId="37" xfId="0" applyNumberFormat="1" applyFont="1" applyFill="1" applyBorder="1" applyAlignment="1">
      <x:alignment vertical="center" wrapText="1"/>
    </x:xf>
    <x:xf numFmtId="203" fontId="4" fillId="5" borderId="30" xfId="0" applyNumberFormat="1" applyFont="1" applyFill="1" applyBorder="1" applyAlignment="1">
      <x:alignment vertical="center" wrapText="1"/>
    </x:xf>
    <x:xf numFmtId="203" fontId="4" fillId="5" borderId="33" xfId="0" applyNumberFormat="1" applyFont="1" applyFill="1" applyBorder="1" applyAlignment="1">
      <x:alignment vertical="center" wrapText="1"/>
    </x:xf>
    <x:xf numFmtId="203" fontId="4" fillId="5" borderId="36" xfId="0" applyNumberFormat="1" applyFont="1" applyFill="1" applyBorder="1" applyAlignment="1">
      <x:alignment vertical="center" wrapText="1"/>
    </x:xf>
    <x:xf numFmtId="204" fontId="4" fillId="5" borderId="30" xfId="0" applyNumberFormat="1" applyFont="1" applyFill="1" applyBorder="1" applyAlignment="1">
      <x:alignment vertical="center" wrapText="1"/>
    </x:xf>
    <x:xf numFmtId="204" fontId="4" fillId="5" borderId="33" xfId="0" applyNumberFormat="1" applyFont="1" applyFill="1" applyBorder="1" applyAlignment="1">
      <x:alignment vertical="center" wrapText="1"/>
    </x:xf>
    <x:xf numFmtId="204" fontId="4" fillId="5" borderId="36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3" xfId="0" applyNumberFormat="1" applyFont="1" applyFill="1" applyBorder="1" applyAlignment="1">
      <x:alignment vertical="center" wrapText="1"/>
    </x:xf>
    <x:xf numFmtId="0" fontId="4" fillId="4" borderId="36" xfId="0" applyNumberFormat="1" applyFont="1" applyFill="1" applyBorder="1" applyAlignment="1">
      <x:alignment vertical="center" wrapText="1"/>
    </x:xf>
    <x:xf numFmtId="200" fontId="4" fillId="5" borderId="30" xfId="0" applyNumberFormat="1" applyFont="1" applyFill="1" applyBorder="1" applyAlignment="1">
      <x:alignment vertical="center" wrapText="1"/>
    </x:xf>
    <x:xf numFmtId="200" fontId="4" fillId="5" borderId="33" xfId="0" applyNumberFormat="1" applyFont="1" applyFill="1" applyBorder="1" applyAlignment="1">
      <x:alignment vertical="center" wrapText="1"/>
    </x:xf>
    <x:xf numFmtId="200" fontId="4" fillId="5" borderId="36" xfId="0" applyNumberFormat="1" applyFont="1" applyFill="1" applyBorder="1" applyAlignment="1">
      <x:alignment vertical="center" wrapText="1"/>
    </x:xf>
    <x:xf numFmtId="201" fontId="4" fillId="5" borderId="30" xfId="0" applyNumberFormat="1" applyFont="1" applyFill="1" applyBorder="1" applyAlignment="1">
      <x:alignment vertical="center" wrapText="1"/>
    </x:xf>
    <x:xf numFmtId="201" fontId="4" fillId="5" borderId="33" xfId="0" applyNumberFormat="1" applyFont="1" applyFill="1" applyBorder="1" applyAlignment="1">
      <x:alignment vertical="center" wrapText="1"/>
    </x:xf>
    <x:xf numFmtId="201" fontId="4" fillId="5" borderId="36" xfId="0" applyNumberFormat="1" applyFont="1" applyFill="1" applyBorder="1" applyAlignment="1">
      <x:alignment vertical="center" wrapText="1"/>
    </x:xf>
    <x:xf numFmtId="201" fontId="4" fillId="4" borderId="30" xfId="0" applyNumberFormat="1" applyFont="1" applyFill="1" applyBorder="1" applyAlignment="1">
      <x:alignment vertical="center" wrapText="1"/>
    </x:xf>
    <x:xf numFmtId="201" fontId="4" fillId="4" borderId="33" xfId="0" applyNumberFormat="1" applyFont="1" applyFill="1" applyBorder="1" applyAlignment="1">
      <x:alignment vertical="center" wrapText="1"/>
    </x:xf>
    <x:xf numFmtId="201" fontId="4" fillId="4" borderId="36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 applyAlignment="1">
      <x:alignment vertical="center" wrapText="1"/>
    </x:xf>
    <x:xf numFmtId="0" fontId="4" fillId="4" borderId="37" xfId="0" applyNumberFormat="1" applyFont="1" applyFill="1" applyBorder="1" applyAlignment="1">
      <x:alignment vertical="center" wrapText="1"/>
    </x:xf>
    <x:xf numFmtId="203" fontId="4" fillId="4" borderId="30" xfId="0" applyNumberFormat="1" applyFont="1" applyFill="1" applyBorder="1" applyAlignment="1">
      <x:alignment vertical="center" wrapText="1"/>
    </x:xf>
    <x:xf numFmtId="203" fontId="4" fillId="4" borderId="33" xfId="0" applyNumberFormat="1" applyFont="1" applyFill="1" applyBorder="1" applyAlignment="1">
      <x:alignment vertical="center" wrapText="1"/>
    </x:xf>
    <x:xf numFmtId="203" fontId="4" fillId="4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4"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917a45f9c4882" /><Relationship Type="http://schemas.openxmlformats.org/officeDocument/2006/relationships/theme" Target="/xl/theme/theme1.xml" Id="Rbabaaf28282b43e2" /><Relationship Type="http://schemas.openxmlformats.org/officeDocument/2006/relationships/sharedStrings" Target="/xl/sharedStrings.xml" Id="R1a556e6146434f88" /><Relationship Type="http://schemas.openxmlformats.org/officeDocument/2006/relationships/worksheet" Target="/xl/worksheets/sheet1.xml" Id="Ra076092c2b554bc9" /><Relationship Type="http://schemas.openxmlformats.org/officeDocument/2006/relationships/worksheet" Target="/xl/worksheets/sheet2.xml" Id="R04c4b5d806a74747" /><Relationship Type="http://schemas.openxmlformats.org/officeDocument/2006/relationships/worksheet" Target="/xl/worksheets/sheet3.xml" Id="R3ecccf3078e74ac1" /><Relationship Type="http://schemas.openxmlformats.org/officeDocument/2006/relationships/worksheet" Target="/xl/worksheets/sheet4.xml" Id="R44d7218266c94a07" /><Relationship Type="http://schemas.openxmlformats.org/officeDocument/2006/relationships/worksheet" Target="/xl/worksheets/sheet5.xml" Id="R927a368566ff480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4a95bcbc128457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Goods receipt control status (count)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GRNs</c:v>
          </c:tx>
          <c:spPr>
            <a:solidFill xmlns:a="http://schemas.openxmlformats.org/drawingml/2006/main">
              <a:srgbClr val="F20D0D"/>
            </a:solidFill>
          </c:spPr>
          <c:cat>
            <c:strRef>
              <c:f>'Dashboard'!$G$5:$G$10</c:f>
              <c:strCache>
                <c:ptCount val="0"/>
              </c:strCache>
            </c:strRef>
          </c:cat>
          <c:val>
            <c:numRef>
              <c:f>'Dashboard'!$H$5:$H$10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4a95bcbc128457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OPSSuppliers" displayName="OPSSuppliers" ref="A6:I18" headerRowCount="1" totalsRowCount="0" totalsRowShown="0">
  <x:tableColumns count="9">
    <x:tableColumn id="1" name="supplier_id"/>
    <x:tableColumn id="2" name="supplier_name"/>
    <x:tableColumn id="3" name="category"/>
    <x:tableColumn id="4" name="risk_tier"/>
    <x:tableColumn id="5" name="lead_time_days"/>
    <x:tableColumn id="6" name="on_time_target"/>
    <x:tableColumn id="7" name="owner_code"/>
    <x:tableColumn id="8" name="approval_status"/>
    <x:tableColumn id="9" name="source_syste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PSPOlines" displayName="OPSPOlines" ref="A6:N36" headerRowCount="1" totalsRowCount="0" totalsRowShown="0">
  <x:tableColumns count="14">
    <x:tableColumn id="1" name="po_id"/>
    <x:tableColumn id="2" name="line_no"/>
    <x:tableColumn id="3" name="supplier_id"/>
    <x:tableColumn id="4" name="sku"/>
    <x:tableColumn id="5" name="description"/>
    <x:tableColumn id="6" name="ordered_qty"/>
    <x:tableColumn id="7" name="unit_price_thb"/>
    <x:tableColumn id="8" name="line_value_thb"/>
    <x:tableColumn id="9" name="po_date"/>
    <x:tableColumn id="10" name="expected_date"/>
    <x:tableColumn id="11" name="control_class"/>
    <x:tableColumn id="12" name="buyer_code"/>
    <x:tableColumn id="13" name="approval_status"/>
    <x:tableColumn id="14" name="source_system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PSGRNs" displayName="OPSGRNs" ref="A6:O34" headerRowCount="1" totalsRowCount="0" totalsRowShown="0">
  <x:tableColumns count="15">
    <x:tableColumn id="1" name="grn_id"/>
    <x:tableColumn id="2" name="po_id"/>
    <x:tableColumn id="3" name="line_no"/>
    <x:tableColumn id="4" name="sku"/>
    <x:tableColumn id="5" name="ordered_qty"/>
    <x:tableColumn id="6" name="received_qty"/>
    <x:tableColumn id="7" name="actual_date"/>
    <x:tableColumn id="8" name="expected_date"/>
    <x:tableColumn id="9" name="quality_status"/>
    <x:tableColumn id="10" name="inspection_note"/>
    <x:tableColumn id="11" name="receiver_code"/>
    <x:tableColumn id="12" name="source_system"/>
    <x:tableColumn id="13" name="variance_qty"/>
    <x:tableColumn id="14" name="days_late"/>
    <x:tableColumn id="15" name="control_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OPSWorkOrders" displayName="OPSWorkOrders" ref="A6:M36" headerRowCount="1" totalsRowCount="0" totalsRowShown="0">
  <x:tableColumns count="13">
    <x:tableColumn id="1" name="work_order_id"/>
    <x:tableColumn id="2" name="location"/>
    <x:tableColumn id="3" name="category"/>
    <x:tableColumn id="4" name="priority"/>
    <x:tableColumn id="5" name="safety_related"/>
    <x:tableColumn id="6" name="opened_on"/>
    <x:tableColumn id="7" name="due_date"/>
    <x:tableColumn id="8" name="status"/>
    <x:tableColumn id="9" name="assignee_code"/>
    <x:tableColumn id="10" name="issue_summary"/>
    <x:tableColumn id="11" name="evidence_ref"/>
    <x:tableColumn id="12" name="source_system"/>
    <x:tableColumn id="13" name="control_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adc7b6437694a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b5397446a44b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12dafd18754e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369d640eeb46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f53dcef97846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4" hidden="0" customWidth="1"/>
    <x:col min="4" max="4" width="18" hidden="0" customWidth="1"/>
    <x:col min="5" max="5" width="18" hidden="0" customWidth="1"/>
    <x:col min="6" max="6" width="4" hidden="0" customWidth="1"/>
    <x:col min="7" max="7" width="23" hidden="0" customWidth="1"/>
    <x:col min="8" max="8" width="16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OPERATIONS · PROCUREMENT &amp; RECEIVING CONTROL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PO lines · goods receipts · supplier SLA · maintenance work orders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5" t="str">
        <x:v>Case organization</x:v>
      </x:c>
      <x:c r="B4" s="16" t="str">
        <x:v>Asteria Commerce Thailand Co., Ltd. (synthetic)</x:v>
      </x:c>
      <x:c r="G4" s="42" t="str">
        <x:v>Receipt status</x:v>
      </x:c>
      <x:c r="H4" s="43" t="str">
        <x:v>GRNs</x:v>
      </x:c>
    </x:row>
    <x:row r="5" ht="24" customHeight="1">
      <x:c r="A5" s="17" t="str">
        <x:v>As-of date</x:v>
      </x:c>
      <x:c r="B5" s="18" t="n">
        <x:v>46265</x:v>
      </x:c>
      <x:c r="G5" s="36" t="str">
        <x:v>MATCHED</x:v>
      </x:c>
      <x:c r="H5" s="44" t="n">
        <x:f>COUNTIF('GRN Register'!$O$7:$O$34,"MATCHED")</x:f>
        <x:v>19</x:v>
      </x:c>
    </x:row>
    <x:row r="6" ht="24" customHeight="1">
      <x:c r="A6" s="17" t="str">
        <x:v>Version</x:v>
      </x:c>
      <x:c r="B6" s="19" t="str">
        <x:v>2.0 · Enterprise simulation</x:v>
      </x:c>
      <x:c r="G6" s="36" t="str">
        <x:v>MISSING GRN</x:v>
      </x:c>
      <x:c r="H6" s="44" t="n">
        <x:f>COUNTIF('GRN Register'!$O$7:$O$34,"MISSING GRN")</x:f>
        <x:v>1</x:v>
      </x:c>
    </x:row>
    <x:row r="7" ht="24" customHeight="1">
      <x:c r="A7" s="17" t="str">
        <x:v>Source document</x:v>
      </x:c>
      <x:c r="B7" s="19" t="str">
        <x:v>OPS-Receiving-Maintenance-SOP.docx · OPS-SOP-017</x:v>
      </x:c>
      <x:c r="G7" s="36" t="str">
        <x:v>QTY EXCEPTION</x:v>
      </x:c>
      <x:c r="H7" s="44" t="n">
        <x:f>COUNTIF('GRN Register'!$O$7:$O$34,"QTY EXCEPTION")</x:f>
        <x:v>2</x:v>
      </x:c>
    </x:row>
    <x:row r="8" ht="24" customHeight="1">
      <x:c r="A8" s="20" t="str">
        <x:v>Data classification</x:v>
      </x:c>
      <x:c r="B8" s="21" t="str">
        <x:v>SYNTHETIC · INTERNAL TRAINING</x:v>
      </x:c>
      <x:c r="G8" s="36" t="str">
        <x:v>LATE</x:v>
      </x:c>
      <x:c r="H8" s="44" t="n">
        <x:f>COUNTIF('GRN Register'!$O$7:$O$34,"LATE")</x:f>
        <x:v>4</x:v>
      </x:c>
    </x:row>
    <x:row r="9" ht="24" customHeight="1">
      <x:c r="G9" s="36" t="str">
        <x:v>QUALITY HOLD</x:v>
      </x:c>
      <x:c r="H9" s="44" t="n">
        <x:f>COUNTIF('GRN Register'!$O$7:$O$34,"QUALITY HOLD")</x:f>
        <x:v>2</x:v>
      </x:c>
    </x:row>
    <x:row r="10" ht="24" customHeight="1">
      <x:c r="A10" s="22" t="str">
        <x:v>CONTROL SUMMARY</x:v>
      </x:c>
      <x:c r="B10" s="22"/>
      <x:c r="C10" s="22"/>
      <x:c r="D10" s="22"/>
      <x:c r="G10" s="38" t="str">
        <x:v>PO LINK ERROR</x:v>
      </x:c>
      <x:c r="H10" s="45" t="n">
        <x:f>COUNTIF('GRN Register'!$O$7:$O$34,"PO LINK ERROR")</x:f>
        <x:v>0</x:v>
      </x:c>
    </x:row>
    <x:row r="11" ht="24" customHeight="1">
      <x:c r="A11" s="26" t="str">
        <x:v>Approved PO value (THB)</x:v>
      </x:c>
      <x:c r="B11" s="31" t="n">
        <x:f>SUMIF('PO Lines'!$M$7:$M$36,"Approved",'PO Lines'!$H$7:$H$36)</x:f>
        <x:v>5285200</x:v>
      </x:c>
    </x:row>
    <x:row r="12" ht="24" customHeight="1">
      <x:c r="A12" s="26" t="str">
        <x:v>Receipt exceptions</x:v>
      </x:c>
      <x:c r="B12" s="32" t="n">
        <x:f>COUNTIF('GRN Register'!$O$7:$O$34,"&lt;&gt;MATCHED")</x:f>
        <x:v>9</x:v>
      </x:c>
    </x:row>
    <x:row r="13" ht="24" customHeight="1">
      <x:c r="A13" s="26" t="str">
        <x:v>Open safety work orders</x:v>
      </x:c>
      <x:c r="B13" s="32" t="n">
        <x:f>COUNTIFS('Work Orders'!$E$7:$E$36,"Yes",'Work Orders'!$H$7:$H$36,"&lt;&gt;Closed")</x:f>
        <x:v>2</x:v>
      </x:c>
    </x:row>
    <x:row r="14" ht="24" customHeight="1">
      <x:c r="A14" s="26" t="str">
        <x:v>Work-order exceptions</x:v>
      </x:c>
      <x:c r="B14" s="32" t="n">
        <x:f>COUNTIF('Work Orders'!$M$7:$M$36,"&lt;&gt;READY")</x:f>
        <x:v>4</x:v>
      </x:c>
    </x:row>
    <x:row r="15" ht="24" customHeight="1"/>
    <x:row r="16" ht="24" customHeight="1"/>
    <x:row r="17" ht="24" customHeight="1"/>
    <x:row r="18" ht="24" customHeight="1">
      <x:c r="A18" s="46" t="str">
        <x:v>Check</x:v>
      </x:c>
      <x:c r="B18" s="46" t="str">
        <x:v>Actual</x:v>
      </x:c>
      <x:c r="C18" s="46" t="str">
        <x:v>Expected</x:v>
      </x:c>
      <x:c r="D18" s="46" t="str">
        <x:v>Status</x:v>
      </x:c>
      <x:c r="E18" s="46" t="str">
        <x:v>Where to review</x:v>
      </x:c>
    </x:row>
    <x:row r="19" ht="24" customHeight="1">
      <x:c r="A19" s="58" t="str">
        <x:v>PO line value tie</x:v>
      </x:c>
      <x:c r="B19" s="59" t="n">
        <x:f>SUM('PO Lines'!$H$7:$H$36)-SUMPRODUCT('PO Lines'!$F$7:$F$36,'PO Lines'!$G$7:$G$36)</x:f>
        <x:v>0</x:v>
      </x:c>
      <x:c r="C19" s="59" t="n">
        <x:v>0</x:v>
      </x:c>
      <x:c r="D19" s="59" t="str">
        <x:f>IF(B19=C19,"OK","REVIEW")</x:f>
        <x:v>OK</x:v>
      </x:c>
      <x:c r="E19" s="60" t="str">
        <x:v>PO Lines · qty × unit price</x:v>
      </x:c>
    </x:row>
    <x:row r="20" ht="24" customHeight="1">
      <x:c r="A20" s="61" t="str">
        <x:v>GRN PO link errors</x:v>
      </x:c>
      <x:c r="B20" s="62" t="n">
        <x:f>COUNTIF('GRN Register'!$O$7:$O$34,"PO LINK ERROR")</x:f>
        <x:v>0</x:v>
      </x:c>
      <x:c r="C20" s="62" t="n">
        <x:v>0</x:v>
      </x:c>
      <x:c r="D20" s="62" t="str">
        <x:f>IF(B20=C20,"OK","REVIEW")</x:f>
        <x:v>OK</x:v>
      </x:c>
      <x:c r="E20" s="63" t="str">
        <x:v>GRN Register</x:v>
      </x:c>
    </x:row>
    <x:row r="21" ht="24" customHeight="1">
      <x:c r="A21" s="64" t="str">
        <x:v>Safety WOs without evidence</x:v>
      </x:c>
      <x:c r="B21" s="65" t="n">
        <x:f>COUNTIF('Work Orders'!$M$7:$M$36,"EVIDENCE MISSING")</x:f>
        <x:v>1</x:v>
      </x:c>
      <x:c r="C21" s="65" t="n">
        <x:v>0</x:v>
      </x:c>
      <x:c r="D21" s="65" t="str">
        <x:f>IF(B21=C21,"OK","REVIEW")</x:f>
        <x:v>REVIEW</x:v>
      </x:c>
      <x:c r="E21" s="66" t="str">
        <x:v>Work Orders · control_status</x:v>
      </x:c>
    </x:row>
    <x:row r="22" ht="24" customHeight="1"/>
    <x:row r="23" ht="24" customHeight="1"/>
    <x:row r="24" ht="24" customHeight="1"/>
    <x:row r="25" ht="24" customHeight="1"/>
    <x:row r="26" ht="24" customHeight="1">
      <x:c r="A26" s="22" t="str">
        <x:v>WORKSHOP BRIEF · READ-ONLY SOURCE DATA</x:v>
      </x:c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30" customHeight="1">
      <x:c r="A27" s="86" t="str">
        <x:v>ทำ receiving control และ shift handover โดยอ้าง PO/line, GRN, work_order_id และ OPS-SOP-017 แยก matched/partial/conflict/missing พร้อม escalation เท่านั้น ห้ามรับของ ปิดงาน จัด priority มอบหมายช่าง สั่งซื้อ หรือแก้ ERP/WMS/CMMS</x:v>
      </x:c>
      <x:c r="B27" s="87"/>
      <x:c r="C27" s="87"/>
      <x:c r="D27" s="87"/>
      <x:c r="E27" s="87"/>
      <x:c r="F27" s="87"/>
      <x:c r="G27" s="87"/>
      <x:c r="H27" s="87"/>
      <x:c r="I27" s="87"/>
      <x:c r="J27" s="87"/>
      <x:c r="K27" s="87"/>
      <x:c r="L27" s="88"/>
    </x:row>
    <x:row r="28" ht="30" customHeight="1">
      <x:c r="A28" s="89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1"/>
    </x:row>
    <x:row r="29" ht="30" customHeight="1">
      <x:c r="A29" s="92"/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  <x:c r="L29" s="94"/>
    </x:row>
  </x:sheetData>
  <x:mergeCells>
    <x:mergeCell ref="A1:L1"/>
    <x:mergeCell ref="A2:L2"/>
    <x:mergeCell ref="A10:D10"/>
    <x:mergeCell ref="A26:L26"/>
    <x:mergeCell ref="A27:L29"/>
  </x:mergeCells>
  <x:conditionalFormatting sqref="D19:D21">
    <x:cfRule type="containsText" dxfId="0" priority="1" operator="containsText" text="OK"/>
    <x:cfRule type="containsText" dxfId="1" priority="2" operator="containsText" text="REVIEW"/>
  </x:conditionalFormatting>
  <x:pageMargins left="0.7" right="0.7" top="0.75" bottom="0.75" header="0.3" footer="0.3"/>
  <x:drawing xmlns:r="http://schemas.openxmlformats.org/officeDocument/2006/relationships" r:id="Rcadc7b6437694ad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8" hidden="0" customWidth="1"/>
    <x:col min="3" max="3" width="17" hidden="0" customWidth="1"/>
    <x:col min="4" max="4" width="13" hidden="0" customWidth="1"/>
    <x:col min="5" max="5" width="17" hidden="0" customWidth="1"/>
    <x:col min="6" max="6" width="16" hidden="0" customWidth="1"/>
    <x:col min="7" max="7" width="15" hidden="0" customWidth="1"/>
    <x:col min="8" max="8" width="18" hidden="0" customWidth="1"/>
    <x:col min="9" max="9" width="20" hidden="0" customWidth="1"/>
  </x:cols>
  <x:sheetData>
    <x:row r="1" ht="34" customHeight="1">
      <x:c r="A1" s="3" t="str">
        <x:v>SUPPLIER SLA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Approved supplier expectations · risk and status require procurement review</x:v>
      </x:c>
      <x:c r="B2" s="7"/>
      <x:c r="C2" s="7"/>
      <x:c r="D2" s="7"/>
      <x:c r="E2" s="7"/>
      <x:c r="F2" s="7"/>
      <x:c r="G2" s="7"/>
      <x:c r="H2" s="7"/>
      <x:c r="I2" s="7"/>
    </x:row>
    <x:row r="6" ht="32" customHeight="1">
      <x:c r="A6" s="125" t="str">
        <x:v>supplier_id</x:v>
      </x:c>
      <x:c r="B6" s="126" t="str">
        <x:v>supplier_name</x:v>
      </x:c>
      <x:c r="C6" s="126" t="str">
        <x:v>category</x:v>
      </x:c>
      <x:c r="D6" s="126" t="str">
        <x:v>risk_tier</x:v>
      </x:c>
      <x:c r="E6" s="126" t="str">
        <x:v>lead_time_days</x:v>
      </x:c>
      <x:c r="F6" s="126" t="str">
        <x:v>on_time_target</x:v>
      </x:c>
      <x:c r="G6" s="126" t="str">
        <x:v>owner_code</x:v>
      </x:c>
      <x:c r="H6" s="126" t="str">
        <x:v>approval_status</x:v>
      </x:c>
      <x:c r="I6" s="127" t="str">
        <x:v>source_system</x:v>
      </x:c>
    </x:row>
    <x:row r="7" ht="28" customHeight="1">
      <x:c r="A7" s="134" t="str">
        <x:v>OPS-SUP-001</x:v>
      </x:c>
      <x:c r="B7" s="135" t="str">
        <x:v>Metro Fixtures 1</x:v>
      </x:c>
      <x:c r="C7" s="135" t="str">
        <x:v>Fixtures</x:v>
      </x:c>
      <x:c r="D7" s="135" t="str">
        <x:v>Low</x:v>
      </x:c>
      <x:c r="E7" s="143" t="n">
        <x:v>3</x:v>
      </x:c>
      <x:c r="F7" s="146" t="n">
        <x:v>0.96</x:v>
      </x:c>
      <x:c r="G7" s="135" t="str">
        <x:v>OPS-OWN-2</x:v>
      </x:c>
      <x:c r="H7" s="135" t="str">
        <x:v>Approved</x:v>
      </x:c>
      <x:c r="I7" s="136" t="str">
        <x:v>SUPPLIER_MASTER</x:v>
      </x:c>
    </x:row>
    <x:row r="8" ht="28" customHeight="1">
      <x:c r="A8" s="137" t="str">
        <x:v>OPS-SUP-002</x:v>
      </x:c>
      <x:c r="B8" s="138" t="str">
        <x:v>SafeGuard Systems 1</x:v>
      </x:c>
      <x:c r="C8" s="138" t="str">
        <x:v>Security</x:v>
      </x:c>
      <x:c r="D8" s="138" t="str">
        <x:v>Low</x:v>
      </x:c>
      <x:c r="E8" s="144" t="n">
        <x:v>4</x:v>
      </x:c>
      <x:c r="F8" s="147" t="n">
        <x:v>0.94</x:v>
      </x:c>
      <x:c r="G8" s="138" t="str">
        <x:v>OPS-OWN-3</x:v>
      </x:c>
      <x:c r="H8" s="138" t="str">
        <x:v>Approved</x:v>
      </x:c>
      <x:c r="I8" s="139" t="str">
        <x:v>SUPPLIER_MASTER</x:v>
      </x:c>
    </x:row>
    <x:row r="9" ht="28" customHeight="1">
      <x:c r="A9" s="137" t="str">
        <x:v>OPS-SUP-003</x:v>
      </x:c>
      <x:c r="B9" s="138" t="str">
        <x:v>Apex Calibration 1</x:v>
      </x:c>
      <x:c r="C9" s="138" t="str">
        <x:v>Calibration</x:v>
      </x:c>
      <x:c r="D9" s="138" t="str">
        <x:v>Low</x:v>
      </x:c>
      <x:c r="E9" s="144" t="n">
        <x:v>5</x:v>
      </x:c>
      <x:c r="F9" s="147" t="n">
        <x:v>0.9199999999999999</x:v>
      </x:c>
      <x:c r="G9" s="138" t="str">
        <x:v>OPS-OWN-4</x:v>
      </x:c>
      <x:c r="H9" s="138" t="str">
        <x:v>Approved</x:v>
      </x:c>
      <x:c r="I9" s="139" t="str">
        <x:v>SUPPLIER_MASTER</x:v>
      </x:c>
    </x:row>
    <x:row r="10" ht="28" customHeight="1">
      <x:c r="A10" s="137" t="str">
        <x:v>OPS-SUP-004</x:v>
      </x:c>
      <x:c r="B10" s="138" t="str">
        <x:v>Northline Logistics 1</x:v>
      </x:c>
      <x:c r="C10" s="138" t="str">
        <x:v>Logistics</x:v>
      </x:c>
      <x:c r="D10" s="138" t="str">
        <x:v>Medium</x:v>
      </x:c>
      <x:c r="E10" s="144" t="n">
        <x:v>2</x:v>
      </x:c>
      <x:c r="F10" s="147" t="n">
        <x:v>0.98</x:v>
      </x:c>
      <x:c r="G10" s="138" t="str">
        <x:v>OPS-OWN-1</x:v>
      </x:c>
      <x:c r="H10" s="138" t="str">
        <x:v>Approved</x:v>
      </x:c>
      <x:c r="I10" s="139" t="str">
        <x:v>SUPPLIER_MASTER</x:v>
      </x:c>
    </x:row>
    <x:row r="11" ht="28" customHeight="1">
      <x:c r="A11" s="137" t="str">
        <x:v>OPS-SUP-005</x:v>
      </x:c>
      <x:c r="B11" s="138" t="str">
        <x:v>Bright Facility Services 1</x:v>
      </x:c>
      <x:c r="C11" s="138" t="str">
        <x:v>Maintenance</x:v>
      </x:c>
      <x:c r="D11" s="138" t="str">
        <x:v>Low</x:v>
      </x:c>
      <x:c r="E11" s="144" t="n">
        <x:v>3</x:v>
      </x:c>
      <x:c r="F11" s="147" t="n">
        <x:v>0.96</x:v>
      </x:c>
      <x:c r="G11" s="138" t="str">
        <x:v>OPS-OWN-2</x:v>
      </x:c>
      <x:c r="H11" s="138" t="str">
        <x:v>Approved</x:v>
      </x:c>
      <x:c r="I11" s="139" t="str">
        <x:v>SUPPLIER_MASTER</x:v>
      </x:c>
    </x:row>
    <x:row r="12" ht="28" customHeight="1">
      <x:c r="A12" s="137" t="str">
        <x:v>OPS-SUP-006</x:v>
      </x:c>
      <x:c r="B12" s="138" t="str">
        <x:v>Eastern Packaging 1</x:v>
      </x:c>
      <x:c r="C12" s="138" t="str">
        <x:v>Packaging</x:v>
      </x:c>
      <x:c r="D12" s="138" t="str">
        <x:v>Low</x:v>
      </x:c>
      <x:c r="E12" s="144" t="n">
        <x:v>4</x:v>
      </x:c>
      <x:c r="F12" s="147" t="n">
        <x:v>0.94</x:v>
      </x:c>
      <x:c r="G12" s="138" t="str">
        <x:v>OPS-OWN-3</x:v>
      </x:c>
      <x:c r="H12" s="138" t="str">
        <x:v>Approved</x:v>
      </x:c>
      <x:c r="I12" s="139" t="str">
        <x:v>SUPPLIER_MASTER</x:v>
      </x:c>
    </x:row>
    <x:row r="13" ht="28" customHeight="1">
      <x:c r="A13" s="137" t="str">
        <x:v>OPS-SUP-007</x:v>
      </x:c>
      <x:c r="B13" s="138" t="str">
        <x:v>Metro Fixtures 2</x:v>
      </x:c>
      <x:c r="C13" s="138" t="str">
        <x:v>Fixtures</x:v>
      </x:c>
      <x:c r="D13" s="138" t="str">
        <x:v>Low</x:v>
      </x:c>
      <x:c r="E13" s="144" t="n">
        <x:v>5</x:v>
      </x:c>
      <x:c r="F13" s="147" t="n">
        <x:v>0.9199999999999999</x:v>
      </x:c>
      <x:c r="G13" s="138" t="str">
        <x:v>OPS-OWN-4</x:v>
      </x:c>
      <x:c r="H13" s="138" t="str">
        <x:v>Approved</x:v>
      </x:c>
      <x:c r="I13" s="139" t="str">
        <x:v>SUPPLIER_MASTER</x:v>
      </x:c>
    </x:row>
    <x:row r="14" ht="28" customHeight="1">
      <x:c r="A14" s="137" t="str">
        <x:v>OPS-SUP-008</x:v>
      </x:c>
      <x:c r="B14" s="138" t="str">
        <x:v>SafeGuard Systems 2</x:v>
      </x:c>
      <x:c r="C14" s="138" t="str">
        <x:v>Security</x:v>
      </x:c>
      <x:c r="D14" s="138" t="str">
        <x:v>High</x:v>
      </x:c>
      <x:c r="E14" s="144" t="n">
        <x:v>2</x:v>
      </x:c>
      <x:c r="F14" s="147" t="n">
        <x:v>0.98</x:v>
      </x:c>
      <x:c r="G14" s="138" t="str">
        <x:v>OPS-OWN-1</x:v>
      </x:c>
      <x:c r="H14" s="138" t="str">
        <x:v>Approved</x:v>
      </x:c>
      <x:c r="I14" s="139" t="str">
        <x:v>SUPPLIER_MASTER</x:v>
      </x:c>
    </x:row>
    <x:row r="15" ht="28" customHeight="1">
      <x:c r="A15" s="137" t="str">
        <x:v>OPS-SUP-009</x:v>
      </x:c>
      <x:c r="B15" s="138" t="str">
        <x:v>Apex Calibration 2</x:v>
      </x:c>
      <x:c r="C15" s="138" t="str">
        <x:v>Calibration</x:v>
      </x:c>
      <x:c r="D15" s="138" t="str">
        <x:v>Low</x:v>
      </x:c>
      <x:c r="E15" s="144" t="n">
        <x:v>3</x:v>
      </x:c>
      <x:c r="F15" s="147" t="n">
        <x:v>0.96</x:v>
      </x:c>
      <x:c r="G15" s="138" t="str">
        <x:v>OPS-OWN-2</x:v>
      </x:c>
      <x:c r="H15" s="138" t="str">
        <x:v>Approved</x:v>
      </x:c>
      <x:c r="I15" s="139" t="str">
        <x:v>SUPPLIER_MASTER</x:v>
      </x:c>
    </x:row>
    <x:row r="16" ht="28" customHeight="1">
      <x:c r="A16" s="137" t="str">
        <x:v>OPS-SUP-010</x:v>
      </x:c>
      <x:c r="B16" s="138" t="str">
        <x:v>Northline Logistics 2</x:v>
      </x:c>
      <x:c r="C16" s="138" t="str">
        <x:v>Logistics</x:v>
      </x:c>
      <x:c r="D16" s="138" t="str">
        <x:v>Low</x:v>
      </x:c>
      <x:c r="E16" s="144" t="n">
        <x:v>4</x:v>
      </x:c>
      <x:c r="F16" s="147" t="n">
        <x:v>0.94</x:v>
      </x:c>
      <x:c r="G16" s="138" t="str">
        <x:v>OPS-OWN-3</x:v>
      </x:c>
      <x:c r="H16" s="138" t="str">
        <x:v>Approved</x:v>
      </x:c>
      <x:c r="I16" s="139" t="str">
        <x:v>SUPPLIER_MASTER</x:v>
      </x:c>
    </x:row>
    <x:row r="17" ht="28" customHeight="1">
      <x:c r="A17" s="137" t="str">
        <x:v>OPS-SUP-011</x:v>
      </x:c>
      <x:c r="B17" s="138" t="str">
        <x:v>Bright Facility Services 2</x:v>
      </x:c>
      <x:c r="C17" s="138" t="str">
        <x:v>Maintenance</x:v>
      </x:c>
      <x:c r="D17" s="138" t="str">
        <x:v>Low</x:v>
      </x:c>
      <x:c r="E17" s="144" t="n">
        <x:v>5</x:v>
      </x:c>
      <x:c r="F17" s="147" t="n">
        <x:v>0.9199999999999999</x:v>
      </x:c>
      <x:c r="G17" s="138" t="str">
        <x:v>OPS-OWN-4</x:v>
      </x:c>
      <x:c r="H17" s="138" t="str">
        <x:v>Probation</x:v>
      </x:c>
      <x:c r="I17" s="139" t="str">
        <x:v>SUPPLIER_MASTER</x:v>
      </x:c>
    </x:row>
    <x:row r="18" ht="28" customHeight="1">
      <x:c r="A18" s="140" t="str">
        <x:v>OPS-SUP-012</x:v>
      </x:c>
      <x:c r="B18" s="141" t="str">
        <x:v>Eastern Packaging 2</x:v>
      </x:c>
      <x:c r="C18" s="141" t="str">
        <x:v>Packaging</x:v>
      </x:c>
      <x:c r="D18" s="141" t="str">
        <x:v>Medium</x:v>
      </x:c>
      <x:c r="E18" s="145" t="n">
        <x:v>2</x:v>
      </x:c>
      <x:c r="F18" s="148" t="n">
        <x:v>0.98</x:v>
      </x:c>
      <x:c r="G18" s="141" t="str">
        <x:v>OPS-OWN-1</x:v>
      </x:c>
      <x:c r="H18" s="141" t="str">
        <x:v>Approved</x:v>
      </x:c>
      <x:c r="I18" s="142" t="str">
        <x:v>SUPPLIER_MASTER</x:v>
      </x:c>
    </x:row>
  </x:sheetData>
  <x:mergeCells>
    <x:mergeCell ref="A1:I1"/>
    <x:mergeCell ref="A2:I2"/>
  </x:mergeCells>
  <x:conditionalFormatting sqref="H7:H18">
    <x:cfRule type="containsText" dxfId="2" priority="1" operator="containsText" text="Approved"/>
    <x:cfRule type="containsText" dxfId="3" priority="2" operator="containsText" text="MISSING"/>
    <x:cfRule type="containsText" dxfId="4" priority="3" operator="containsText" text="EXCEPTION"/>
    <x:cfRule type="containsText" dxfId="5" priority="4" operator="containsText" text="HOLD"/>
    <x:cfRule type="containsText" dxfId="6" priority="5" operator="containsText" text="EXPIRED"/>
    <x:cfRule type="containsText" dxfId="7" priority="6" operator="containsText" text="REVIEW"/>
  </x:conditionalFormatting>
  <x:dataValidations count="2">
    <x:dataValidation type="list" sqref="D7:D18">
      <x:formula1>"Low,Medium,High"</x:formula1>
    </x:dataValidation>
    <x:dataValidation type="list" sqref="H7:H18">
      <x:formula1>"Probation,Approved,Suspended"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ab5397446a44b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2" hidden="0" customWidth="1"/>
    <x:col min="3" max="3" width="17" hidden="0" customWidth="1"/>
    <x:col min="4" max="4" width="17" hidden="0" customWidth="1"/>
    <x:col min="5" max="5" width="27" hidden="0" customWidth="1"/>
    <x:col min="6" max="6" width="15" hidden="0" customWidth="1"/>
    <x:col min="7" max="7" width="17" hidden="0" customWidth="1"/>
    <x:col min="8" max="8" width="18" hidden="0" customWidth="1"/>
    <x:col min="9" max="9" width="14" hidden="0" customWidth="1"/>
    <x:col min="10" max="10" width="15" hidden="0" customWidth="1"/>
    <x:col min="11" max="11" width="16" hidden="0" customWidth="1"/>
    <x:col min="12" max="12" width="14" hidden="0" customWidth="1"/>
    <x:col min="13" max="13" width="18" hidden="0" customWidth="1"/>
    <x:col min="14" max="14" width="21" hidden="0" customWidth="1"/>
  </x:cols>
  <x:sheetData>
    <x:row r="1" ht="34" customHeight="1">
      <x:c r="A1" s="3" t="str">
        <x:v>PURCHASE ORDER LINES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Approved procurement baseline · formula-driven line value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6" ht="32" customHeight="1">
      <x:c r="A6" s="125" t="str">
        <x:v>po_id</x:v>
      </x:c>
      <x:c r="B6" s="126" t="str">
        <x:v>line_no</x:v>
      </x:c>
      <x:c r="C6" s="126" t="str">
        <x:v>supplier_id</x:v>
      </x:c>
      <x:c r="D6" s="126" t="str">
        <x:v>sku</x:v>
      </x:c>
      <x:c r="E6" s="126" t="str">
        <x:v>description</x:v>
      </x:c>
      <x:c r="F6" s="126" t="str">
        <x:v>ordered_qty</x:v>
      </x:c>
      <x:c r="G6" s="126" t="str">
        <x:v>unit_price_thb</x:v>
      </x:c>
      <x:c r="H6" s="126" t="str">
        <x:v>line_value_thb</x:v>
      </x:c>
      <x:c r="I6" s="126" t="str">
        <x:v>po_date</x:v>
      </x:c>
      <x:c r="J6" s="126" t="str">
        <x:v>expected_date</x:v>
      </x:c>
      <x:c r="K6" s="126" t="str">
        <x:v>control_class</x:v>
      </x:c>
      <x:c r="L6" s="126" t="str">
        <x:v>buyer_code</x:v>
      </x:c>
      <x:c r="M6" s="126" t="str">
        <x:v>approval_status</x:v>
      </x:c>
      <x:c r="N6" s="127" t="str">
        <x:v>source_system</x:v>
      </x:c>
    </x:row>
    <x:row r="7" ht="28" customHeight="1">
      <x:c r="A7" s="134" t="str">
        <x:v>OPS-PO-2608001</x:v>
      </x:c>
      <x:c r="B7" s="143" t="n">
        <x:v>1</x:v>
      </x:c>
      <x:c r="C7" s="135" t="str">
        <x:v>OPS-SUP-001</x:v>
      </x:c>
      <x:c r="D7" s="135" t="str">
        <x:v>OPS-SKU-001</x:v>
      </x:c>
      <x:c r="E7" s="135" t="str">
        <x:v>Retail bag</x:v>
      </x:c>
      <x:c r="F7" s="143" t="n">
        <x:v>120</x:v>
      </x:c>
      <x:c r="G7" s="155" t="n">
        <x:v>355</x:v>
      </x:c>
      <x:c r="H7" s="158" t="n">
        <x:f>F7*G7</x:f>
        <x:v>42600</x:v>
      </x:c>
      <x:c r="I7" s="152" t="n">
        <x:v>46235</x:v>
      </x:c>
      <x:c r="J7" s="152" t="n">
        <x:v>46266</x:v>
      </x:c>
      <x:c r="K7" s="135" t="str">
        <x:v>Standard</x:v>
      </x:c>
      <x:c r="L7" s="135" t="str">
        <x:v>BUY-02</x:v>
      </x:c>
      <x:c r="M7" s="135" t="str">
        <x:v>Approved</x:v>
      </x:c>
      <x:c r="N7" s="136" t="str">
        <x:v>PROCUREMENT_EXPORT</x:v>
      </x:c>
    </x:row>
    <x:row r="8" ht="28" customHeight="1">
      <x:c r="A8" s="137" t="str">
        <x:v>OPS-PO-2608001</x:v>
      </x:c>
      <x:c r="B8" s="144" t="n">
        <x:v>0</x:v>
      </x:c>
      <x:c r="C8" s="138" t="str">
        <x:v>OPS-SUP-002</x:v>
      </x:c>
      <x:c r="D8" s="138" t="str">
        <x:v>OPS-SKU-002</x:v>
      </x:c>
      <x:c r="E8" s="138" t="str">
        <x:v>Security seal</x:v>
      </x:c>
      <x:c r="F8" s="144" t="n">
        <x:v>160</x:v>
      </x:c>
      <x:c r="G8" s="156" t="n">
        <x:v>615</x:v>
      </x:c>
      <x:c r="H8" s="159" t="n">
        <x:f>F8*G8</x:f>
        <x:v>98400</x:v>
      </x:c>
      <x:c r="I8" s="153" t="n">
        <x:v>46236</x:v>
      </x:c>
      <x:c r="J8" s="153" t="n">
        <x:v>46267</x:v>
      </x:c>
      <x:c r="K8" s="138" t="str">
        <x:v>Standard</x:v>
      </x:c>
      <x:c r="L8" s="138" t="str">
        <x:v>BUY-03</x:v>
      </x:c>
      <x:c r="M8" s="138" t="str">
        <x:v>Approved</x:v>
      </x:c>
      <x:c r="N8" s="139" t="str">
        <x:v>PROCUREMENT_EXPORT</x:v>
      </x:c>
    </x:row>
    <x:row r="9" ht="28" customHeight="1">
      <x:c r="A9" s="137" t="str">
        <x:v>OPS-PO-2608002</x:v>
      </x:c>
      <x:c r="B9" s="144" t="n">
        <x:v>1</x:v>
      </x:c>
      <x:c r="C9" s="138" t="str">
        <x:v>OPS-SUP-003</x:v>
      </x:c>
      <x:c r="D9" s="138" t="str">
        <x:v>OPS-SKU-003</x:v>
      </x:c>
      <x:c r="E9" s="138" t="str">
        <x:v>QC tray</x:v>
      </x:c>
      <x:c r="F9" s="144" t="n">
        <x:v>200</x:v>
      </x:c>
      <x:c r="G9" s="156" t="n">
        <x:v>875</x:v>
      </x:c>
      <x:c r="H9" s="159" t="n">
        <x:f>F9*G9</x:f>
        <x:v>175000</x:v>
      </x:c>
      <x:c r="I9" s="153" t="n">
        <x:v>46237</x:v>
      </x:c>
      <x:c r="J9" s="153" t="n">
        <x:v>46268</x:v>
      </x:c>
      <x:c r="K9" s="138" t="str">
        <x:v>Standard</x:v>
      </x:c>
      <x:c r="L9" s="138" t="str">
        <x:v>BUY-04</x:v>
      </x:c>
      <x:c r="M9" s="138" t="str">
        <x:v>Approved</x:v>
      </x:c>
      <x:c r="N9" s="139" t="str">
        <x:v>PROCUREMENT_EXPORT</x:v>
      </x:c>
    </x:row>
    <x:row r="10" ht="28" customHeight="1">
      <x:c r="A10" s="137" t="str">
        <x:v>OPS-PO-2608002</x:v>
      </x:c>
      <x:c r="B10" s="144" t="n">
        <x:v>0</x:v>
      </x:c>
      <x:c r="C10" s="138" t="str">
        <x:v>OPS-SUP-004</x:v>
      </x:c>
      <x:c r="D10" s="138" t="str">
        <x:v>OPS-SKU-004</x:v>
      </x:c>
      <x:c r="E10" s="138" t="str">
        <x:v>Cleaning kit</x:v>
      </x:c>
      <x:c r="F10" s="144" t="n">
        <x:v>240</x:v>
      </x:c>
      <x:c r="G10" s="156" t="n">
        <x:v>1135</x:v>
      </x:c>
      <x:c r="H10" s="159" t="n">
        <x:f>F10*G10</x:f>
        <x:v>272400</x:v>
      </x:c>
      <x:c r="I10" s="153" t="n">
        <x:v>46238</x:v>
      </x:c>
      <x:c r="J10" s="153" t="n">
        <x:v>46269</x:v>
      </x:c>
      <x:c r="K10" s="138" t="str">
        <x:v>Standard</x:v>
      </x:c>
      <x:c r="L10" s="138" t="str">
        <x:v>BUY-05</x:v>
      </x:c>
      <x:c r="M10" s="138" t="str">
        <x:v>Approved</x:v>
      </x:c>
      <x:c r="N10" s="139" t="str">
        <x:v>PROCUREMENT_EXPORT</x:v>
      </x:c>
    </x:row>
    <x:row r="11" ht="28" customHeight="1">
      <x:c r="A11" s="137" t="str">
        <x:v>OPS-PO-2608003</x:v>
      </x:c>
      <x:c r="B11" s="144" t="n">
        <x:v>1</x:v>
      </x:c>
      <x:c r="C11" s="138" t="str">
        <x:v>OPS-SUP-005</x:v>
      </x:c>
      <x:c r="D11" s="138" t="str">
        <x:v>OPS-SKU-005</x:v>
      </x:c>
      <x:c r="E11" s="138" t="str">
        <x:v>Display box</x:v>
      </x:c>
      <x:c r="F11" s="144" t="n">
        <x:v>280</x:v>
      </x:c>
      <x:c r="G11" s="156" t="n">
        <x:v>1395</x:v>
      </x:c>
      <x:c r="H11" s="159" t="n">
        <x:f>F11*G11</x:f>
        <x:v>390600</x:v>
      </x:c>
      <x:c r="I11" s="153" t="n">
        <x:v>46239</x:v>
      </x:c>
      <x:c r="J11" s="153" t="n">
        <x:v>46270</x:v>
      </x:c>
      <x:c r="K11" s="138" t="str">
        <x:v>Standard</x:v>
      </x:c>
      <x:c r="L11" s="138" t="str">
        <x:v>BUY-01</x:v>
      </x:c>
      <x:c r="M11" s="138" t="str">
        <x:v>Approved</x:v>
      </x:c>
      <x:c r="N11" s="139" t="str">
        <x:v>PROCUREMENT_EXPORT</x:v>
      </x:c>
    </x:row>
    <x:row r="12" ht="28" customHeight="1">
      <x:c r="A12" s="137" t="str">
        <x:v>OPS-PO-2608003</x:v>
      </x:c>
      <x:c r="B12" s="144" t="n">
        <x:v>0</x:v>
      </x:c>
      <x:c r="C12" s="138" t="str">
        <x:v>OPS-SUP-006</x:v>
      </x:c>
      <x:c r="D12" s="138" t="str">
        <x:v>OPS-SKU-006</x:v>
      </x:c>
      <x:c r="E12" s="138" t="str">
        <x:v>Retail bag</x:v>
      </x:c>
      <x:c r="F12" s="144" t="n">
        <x:v>320</x:v>
      </x:c>
      <x:c r="G12" s="156" t="n">
        <x:v>1655</x:v>
      </x:c>
      <x:c r="H12" s="159" t="n">
        <x:f>F12*G12</x:f>
        <x:v>529600</x:v>
      </x:c>
      <x:c r="I12" s="153" t="n">
        <x:v>46240</x:v>
      </x:c>
      <x:c r="J12" s="153" t="n">
        <x:v>46271</x:v>
      </x:c>
      <x:c r="K12" s="138" t="str">
        <x:v>Regulated</x:v>
      </x:c>
      <x:c r="L12" s="138" t="str">
        <x:v>BUY-02</x:v>
      </x:c>
      <x:c r="M12" s="138" t="str">
        <x:v>Approved</x:v>
      </x:c>
      <x:c r="N12" s="139" t="str">
        <x:v>PROCUREMENT_EXPORT</x:v>
      </x:c>
    </x:row>
    <x:row r="13" ht="28" customHeight="1">
      <x:c r="A13" s="137" t="str">
        <x:v>OPS-PO-2608004</x:v>
      </x:c>
      <x:c r="B13" s="144" t="n">
        <x:v>1</x:v>
      </x:c>
      <x:c r="C13" s="138" t="str">
        <x:v>OPS-SUP-007</x:v>
      </x:c>
      <x:c r="D13" s="138" t="str">
        <x:v>OPS-SKU-007</x:v>
      </x:c>
      <x:c r="E13" s="138" t="str">
        <x:v>Security seal</x:v>
      </x:c>
      <x:c r="F13" s="144" t="n">
        <x:v>360</x:v>
      </x:c>
      <x:c r="G13" s="156" t="n">
        <x:v>95</x:v>
      </x:c>
      <x:c r="H13" s="159" t="n">
        <x:f>F13*G13</x:f>
        <x:v>34200</x:v>
      </x:c>
      <x:c r="I13" s="153" t="n">
        <x:v>46241</x:v>
      </x:c>
      <x:c r="J13" s="153" t="n">
        <x:v>46272</x:v>
      </x:c>
      <x:c r="K13" s="138" t="str">
        <x:v>Standard</x:v>
      </x:c>
      <x:c r="L13" s="138" t="str">
        <x:v>BUY-03</x:v>
      </x:c>
      <x:c r="M13" s="138" t="str">
        <x:v>Approved</x:v>
      </x:c>
      <x:c r="N13" s="139" t="str">
        <x:v>PROCUREMENT_EXPORT</x:v>
      </x:c>
    </x:row>
    <x:row r="14" ht="28" customHeight="1">
      <x:c r="A14" s="137" t="str">
        <x:v>OPS-PO-2608004</x:v>
      </x:c>
      <x:c r="B14" s="144" t="n">
        <x:v>0</x:v>
      </x:c>
      <x:c r="C14" s="138" t="str">
        <x:v>OPS-SUP-008</x:v>
      </x:c>
      <x:c r="D14" s="138" t="str">
        <x:v>OPS-SKU-008</x:v>
      </x:c>
      <x:c r="E14" s="138" t="str">
        <x:v>QC tray</x:v>
      </x:c>
      <x:c r="F14" s="144" t="n">
        <x:v>80</x:v>
      </x:c>
      <x:c r="G14" s="156" t="n">
        <x:v>355</x:v>
      </x:c>
      <x:c r="H14" s="159" t="n">
        <x:f>F14*G14</x:f>
        <x:v>28400</x:v>
      </x:c>
      <x:c r="I14" s="153" t="n">
        <x:v>46242</x:v>
      </x:c>
      <x:c r="J14" s="153" t="n">
        <x:v>46273</x:v>
      </x:c>
      <x:c r="K14" s="138" t="str">
        <x:v>Standard</x:v>
      </x:c>
      <x:c r="L14" s="138" t="str">
        <x:v>BUY-04</x:v>
      </x:c>
      <x:c r="M14" s="138" t="str">
        <x:v>Approved</x:v>
      </x:c>
      <x:c r="N14" s="139" t="str">
        <x:v>PROCUREMENT_EXPORT</x:v>
      </x:c>
    </x:row>
    <x:row r="15" ht="28" customHeight="1">
      <x:c r="A15" s="137" t="str">
        <x:v>OPS-PO-2608005</x:v>
      </x:c>
      <x:c r="B15" s="144" t="n">
        <x:v>1</x:v>
      </x:c>
      <x:c r="C15" s="138" t="str">
        <x:v>OPS-SUP-009</x:v>
      </x:c>
      <x:c r="D15" s="138" t="str">
        <x:v>OPS-SKU-009</x:v>
      </x:c>
      <x:c r="E15" s="138" t="str">
        <x:v>Cleaning kit</x:v>
      </x:c>
      <x:c r="F15" s="144" t="n">
        <x:v>120</x:v>
      </x:c>
      <x:c r="G15" s="156" t="n">
        <x:v>615</x:v>
      </x:c>
      <x:c r="H15" s="159" t="n">
        <x:f>F15*G15</x:f>
        <x:v>73800</x:v>
      </x:c>
      <x:c r="I15" s="153" t="n">
        <x:v>46243</x:v>
      </x:c>
      <x:c r="J15" s="153" t="n">
        <x:v>46274</x:v>
      </x:c>
      <x:c r="K15" s="138" t="str">
        <x:v>Standard</x:v>
      </x:c>
      <x:c r="L15" s="138" t="str">
        <x:v>BUY-05</x:v>
      </x:c>
      <x:c r="M15" s="138" t="str">
        <x:v>Approved</x:v>
      </x:c>
      <x:c r="N15" s="139" t="str">
        <x:v>PROCUREMENT_EXPORT</x:v>
      </x:c>
    </x:row>
    <x:row r="16" ht="28" customHeight="1">
      <x:c r="A16" s="137" t="str">
        <x:v>OPS-PO-2608005</x:v>
      </x:c>
      <x:c r="B16" s="144" t="n">
        <x:v>0</x:v>
      </x:c>
      <x:c r="C16" s="138" t="str">
        <x:v>OPS-SUP-010</x:v>
      </x:c>
      <x:c r="D16" s="138" t="str">
        <x:v>OPS-SKU-010</x:v>
      </x:c>
      <x:c r="E16" s="138" t="str">
        <x:v>Display box</x:v>
      </x:c>
      <x:c r="F16" s="144" t="n">
        <x:v>160</x:v>
      </x:c>
      <x:c r="G16" s="156" t="n">
        <x:v>875</x:v>
      </x:c>
      <x:c r="H16" s="159" t="n">
        <x:f>F16*G16</x:f>
        <x:v>140000</x:v>
      </x:c>
      <x:c r="I16" s="153" t="n">
        <x:v>46244</x:v>
      </x:c>
      <x:c r="J16" s="153" t="n">
        <x:v>46275</x:v>
      </x:c>
      <x:c r="K16" s="138" t="str">
        <x:v>Standard</x:v>
      </x:c>
      <x:c r="L16" s="138" t="str">
        <x:v>BUY-01</x:v>
      </x:c>
      <x:c r="M16" s="138" t="str">
        <x:v>Approved</x:v>
      </x:c>
      <x:c r="N16" s="139" t="str">
        <x:v>PROCUREMENT_EXPORT</x:v>
      </x:c>
    </x:row>
    <x:row r="17" ht="28" customHeight="1">
      <x:c r="A17" s="137" t="str">
        <x:v>OPS-PO-2608006</x:v>
      </x:c>
      <x:c r="B17" s="144" t="n">
        <x:v>1</x:v>
      </x:c>
      <x:c r="C17" s="138" t="str">
        <x:v>OPS-SUP-011</x:v>
      </x:c>
      <x:c r="D17" s="138" t="str">
        <x:v>OPS-SKU-011</x:v>
      </x:c>
      <x:c r="E17" s="138" t="str">
        <x:v>Retail bag</x:v>
      </x:c>
      <x:c r="F17" s="144" t="n">
        <x:v>200</x:v>
      </x:c>
      <x:c r="G17" s="156" t="n">
        <x:v>1135</x:v>
      </x:c>
      <x:c r="H17" s="159" t="n">
        <x:f>F17*G17</x:f>
        <x:v>227000</x:v>
      </x:c>
      <x:c r="I17" s="153" t="n">
        <x:v>46245</x:v>
      </x:c>
      <x:c r="J17" s="153" t="n">
        <x:v>46276</x:v>
      </x:c>
      <x:c r="K17" s="138" t="str">
        <x:v>Standard</x:v>
      </x:c>
      <x:c r="L17" s="138" t="str">
        <x:v>BUY-02</x:v>
      </x:c>
      <x:c r="M17" s="138" t="str">
        <x:v>Approved</x:v>
      </x:c>
      <x:c r="N17" s="139" t="str">
        <x:v>PROCUREMENT_EXPORT</x:v>
      </x:c>
    </x:row>
    <x:row r="18" ht="28" customHeight="1">
      <x:c r="A18" s="137" t="str">
        <x:v>OPS-PO-2608006</x:v>
      </x:c>
      <x:c r="B18" s="144" t="n">
        <x:v>0</x:v>
      </x:c>
      <x:c r="C18" s="138" t="str">
        <x:v>OPS-SUP-012</x:v>
      </x:c>
      <x:c r="D18" s="138" t="str">
        <x:v>OPS-SKU-012</x:v>
      </x:c>
      <x:c r="E18" s="138" t="str">
        <x:v>Security seal</x:v>
      </x:c>
      <x:c r="F18" s="144" t="n">
        <x:v>240</x:v>
      </x:c>
      <x:c r="G18" s="156" t="n">
        <x:v>1395</x:v>
      </x:c>
      <x:c r="H18" s="159" t="n">
        <x:f>F18*G18</x:f>
        <x:v>334800</x:v>
      </x:c>
      <x:c r="I18" s="153" t="n">
        <x:v>46246</x:v>
      </x:c>
      <x:c r="J18" s="153" t="n">
        <x:v>46277</x:v>
      </x:c>
      <x:c r="K18" s="138" t="str">
        <x:v>Regulated</x:v>
      </x:c>
      <x:c r="L18" s="138" t="str">
        <x:v>BUY-03</x:v>
      </x:c>
      <x:c r="M18" s="138" t="str">
        <x:v>Approved</x:v>
      </x:c>
      <x:c r="N18" s="139" t="str">
        <x:v>PROCUREMENT_EXPORT</x:v>
      </x:c>
    </x:row>
    <x:row r="19" ht="28" customHeight="1">
      <x:c r="A19" s="137" t="str">
        <x:v>OPS-PO-2608007</x:v>
      </x:c>
      <x:c r="B19" s="144" t="n">
        <x:v>1</x:v>
      </x:c>
      <x:c r="C19" s="138" t="str">
        <x:v>OPS-SUP-001</x:v>
      </x:c>
      <x:c r="D19" s="138" t="str">
        <x:v>OPS-SKU-013</x:v>
      </x:c>
      <x:c r="E19" s="138" t="str">
        <x:v>QC tray</x:v>
      </x:c>
      <x:c r="F19" s="144" t="n">
        <x:v>280</x:v>
      </x:c>
      <x:c r="G19" s="156" t="n">
        <x:v>1655</x:v>
      </x:c>
      <x:c r="H19" s="159" t="n">
        <x:f>F19*G19</x:f>
        <x:v>463400</x:v>
      </x:c>
      <x:c r="I19" s="153" t="n">
        <x:v>46247</x:v>
      </x:c>
      <x:c r="J19" s="153" t="n">
        <x:v>46278</x:v>
      </x:c>
      <x:c r="K19" s="138" t="str">
        <x:v>Standard</x:v>
      </x:c>
      <x:c r="L19" s="138" t="str">
        <x:v>BUY-04</x:v>
      </x:c>
      <x:c r="M19" s="138" t="str">
        <x:v>Approved</x:v>
      </x:c>
      <x:c r="N19" s="139" t="str">
        <x:v>PROCUREMENT_EXPORT</x:v>
      </x:c>
    </x:row>
    <x:row r="20" ht="28" customHeight="1">
      <x:c r="A20" s="137" t="str">
        <x:v>OPS-PO-2608007</x:v>
      </x:c>
      <x:c r="B20" s="144" t="n">
        <x:v>0</x:v>
      </x:c>
      <x:c r="C20" s="138" t="str">
        <x:v>OPS-SUP-002</x:v>
      </x:c>
      <x:c r="D20" s="138" t="str">
        <x:v>OPS-SKU-014</x:v>
      </x:c>
      <x:c r="E20" s="138" t="str">
        <x:v>Cleaning kit</x:v>
      </x:c>
      <x:c r="F20" s="144" t="n">
        <x:v>320</x:v>
      </x:c>
      <x:c r="G20" s="156" t="n">
        <x:v>95</x:v>
      </x:c>
      <x:c r="H20" s="159" t="n">
        <x:f>F20*G20</x:f>
        <x:v>30400</x:v>
      </x:c>
      <x:c r="I20" s="153" t="n">
        <x:v>46248</x:v>
      </x:c>
      <x:c r="J20" s="153" t="n">
        <x:v>46279</x:v>
      </x:c>
      <x:c r="K20" s="138" t="str">
        <x:v>Standard</x:v>
      </x:c>
      <x:c r="L20" s="138" t="str">
        <x:v>BUY-05</x:v>
      </x:c>
      <x:c r="M20" s="138" t="str">
        <x:v>Approved</x:v>
      </x:c>
      <x:c r="N20" s="139" t="str">
        <x:v>PROCUREMENT_EXPORT</x:v>
      </x:c>
    </x:row>
    <x:row r="21" ht="28" customHeight="1">
      <x:c r="A21" s="137" t="str">
        <x:v>OPS-PO-2608008</x:v>
      </x:c>
      <x:c r="B21" s="144" t="n">
        <x:v>1</x:v>
      </x:c>
      <x:c r="C21" s="138" t="str">
        <x:v>OPS-SUP-003</x:v>
      </x:c>
      <x:c r="D21" s="138" t="str">
        <x:v>OPS-SKU-015</x:v>
      </x:c>
      <x:c r="E21" s="138" t="str">
        <x:v>Display box</x:v>
      </x:c>
      <x:c r="F21" s="144" t="n">
        <x:v>360</x:v>
      </x:c>
      <x:c r="G21" s="156" t="n">
        <x:v>355</x:v>
      </x:c>
      <x:c r="H21" s="159" t="n">
        <x:f>F21*G21</x:f>
        <x:v>127800</x:v>
      </x:c>
      <x:c r="I21" s="153" t="n">
        <x:v>46249</x:v>
      </x:c>
      <x:c r="J21" s="153" t="n">
        <x:v>46280</x:v>
      </x:c>
      <x:c r="K21" s="138" t="str">
        <x:v>Standard</x:v>
      </x:c>
      <x:c r="L21" s="138" t="str">
        <x:v>BUY-01</x:v>
      </x:c>
      <x:c r="M21" s="138" t="str">
        <x:v>Approved</x:v>
      </x:c>
      <x:c r="N21" s="139" t="str">
        <x:v>PROCUREMENT_EXPORT</x:v>
      </x:c>
    </x:row>
    <x:row r="22" ht="28" customHeight="1">
      <x:c r="A22" s="137" t="str">
        <x:v>OPS-PO-2608008</x:v>
      </x:c>
      <x:c r="B22" s="144" t="n">
        <x:v>0</x:v>
      </x:c>
      <x:c r="C22" s="138" t="str">
        <x:v>OPS-SUP-004</x:v>
      </x:c>
      <x:c r="D22" s="138" t="str">
        <x:v>OPS-SKU-001</x:v>
      </x:c>
      <x:c r="E22" s="138" t="str">
        <x:v>Retail bag</x:v>
      </x:c>
      <x:c r="F22" s="144" t="n">
        <x:v>80</x:v>
      </x:c>
      <x:c r="G22" s="156" t="n">
        <x:v>615</x:v>
      </x:c>
      <x:c r="H22" s="159" t="n">
        <x:f>F22*G22</x:f>
        <x:v>49200</x:v>
      </x:c>
      <x:c r="I22" s="153" t="n">
        <x:v>46250</x:v>
      </x:c>
      <x:c r="J22" s="153" t="n">
        <x:v>46281</x:v>
      </x:c>
      <x:c r="K22" s="138" t="str">
        <x:v>Standard</x:v>
      </x:c>
      <x:c r="L22" s="138" t="str">
        <x:v>BUY-02</x:v>
      </x:c>
      <x:c r="M22" s="138" t="str">
        <x:v>Approved</x:v>
      </x:c>
      <x:c r="N22" s="139" t="str">
        <x:v>PROCUREMENT_EXPORT</x:v>
      </x:c>
    </x:row>
    <x:row r="23" ht="28" customHeight="1">
      <x:c r="A23" s="137" t="str">
        <x:v>OPS-PO-2608009</x:v>
      </x:c>
      <x:c r="B23" s="144" t="n">
        <x:v>1</x:v>
      </x:c>
      <x:c r="C23" s="138" t="str">
        <x:v>OPS-SUP-005</x:v>
      </x:c>
      <x:c r="D23" s="138" t="str">
        <x:v>OPS-SKU-002</x:v>
      </x:c>
      <x:c r="E23" s="138" t="str">
        <x:v>Security seal</x:v>
      </x:c>
      <x:c r="F23" s="144" t="n">
        <x:v>120</x:v>
      </x:c>
      <x:c r="G23" s="156" t="n">
        <x:v>875</x:v>
      </x:c>
      <x:c r="H23" s="159" t="n">
        <x:f>F23*G23</x:f>
        <x:v>105000</x:v>
      </x:c>
      <x:c r="I23" s="153" t="n">
        <x:v>46251</x:v>
      </x:c>
      <x:c r="J23" s="153" t="n">
        <x:v>46282</x:v>
      </x:c>
      <x:c r="K23" s="138" t="str">
        <x:v>Standard</x:v>
      </x:c>
      <x:c r="L23" s="138" t="str">
        <x:v>BUY-03</x:v>
      </x:c>
      <x:c r="M23" s="138" t="str">
        <x:v>Approved</x:v>
      </x:c>
      <x:c r="N23" s="139" t="str">
        <x:v>PROCUREMENT_EXPORT</x:v>
      </x:c>
    </x:row>
    <x:row r="24" ht="28" customHeight="1">
      <x:c r="A24" s="137" t="str">
        <x:v>OPS-PO-2608009</x:v>
      </x:c>
      <x:c r="B24" s="144" t="n">
        <x:v>0</x:v>
      </x:c>
      <x:c r="C24" s="138" t="str">
        <x:v>OPS-SUP-006</x:v>
      </x:c>
      <x:c r="D24" s="138" t="str">
        <x:v>OPS-SKU-003</x:v>
      </x:c>
      <x:c r="E24" s="138" t="str">
        <x:v>QC tray</x:v>
      </x:c>
      <x:c r="F24" s="144" t="n">
        <x:v>160</x:v>
      </x:c>
      <x:c r="G24" s="156" t="n">
        <x:v>1135</x:v>
      </x:c>
      <x:c r="H24" s="159" t="n">
        <x:f>F24*G24</x:f>
        <x:v>181600</x:v>
      </x:c>
      <x:c r="I24" s="153" t="n">
        <x:v>46252</x:v>
      </x:c>
      <x:c r="J24" s="153" t="n">
        <x:v>46283</x:v>
      </x:c>
      <x:c r="K24" s="138" t="str">
        <x:v>Regulated</x:v>
      </x:c>
      <x:c r="L24" s="138" t="str">
        <x:v>BUY-04</x:v>
      </x:c>
      <x:c r="M24" s="138" t="str">
        <x:v>Approved</x:v>
      </x:c>
      <x:c r="N24" s="139" t="str">
        <x:v>PROCUREMENT_EXPORT</x:v>
      </x:c>
    </x:row>
    <x:row r="25" ht="28" customHeight="1">
      <x:c r="A25" s="137" t="str">
        <x:v>OPS-PO-2608010</x:v>
      </x:c>
      <x:c r="B25" s="144" t="n">
        <x:v>1</x:v>
      </x:c>
      <x:c r="C25" s="138" t="str">
        <x:v>OPS-SUP-007</x:v>
      </x:c>
      <x:c r="D25" s="138" t="str">
        <x:v>OPS-SKU-004</x:v>
      </x:c>
      <x:c r="E25" s="138" t="str">
        <x:v>Cleaning kit</x:v>
      </x:c>
      <x:c r="F25" s="144" t="n">
        <x:v>200</x:v>
      </x:c>
      <x:c r="G25" s="156" t="n">
        <x:v>1395</x:v>
      </x:c>
      <x:c r="H25" s="159" t="n">
        <x:f>F25*G25</x:f>
        <x:v>279000</x:v>
      </x:c>
      <x:c r="I25" s="153" t="n">
        <x:v>46253</x:v>
      </x:c>
      <x:c r="J25" s="153" t="n">
        <x:v>46284</x:v>
      </x:c>
      <x:c r="K25" s="138" t="str">
        <x:v>Standard</x:v>
      </x:c>
      <x:c r="L25" s="138" t="str">
        <x:v>BUY-05</x:v>
      </x:c>
      <x:c r="M25" s="138" t="str">
        <x:v>Approved</x:v>
      </x:c>
      <x:c r="N25" s="139" t="str">
        <x:v>PROCUREMENT_EXPORT</x:v>
      </x:c>
    </x:row>
    <x:row r="26" ht="28" customHeight="1">
      <x:c r="A26" s="137" t="str">
        <x:v>OPS-PO-2608010</x:v>
      </x:c>
      <x:c r="B26" s="144" t="n">
        <x:v>0</x:v>
      </x:c>
      <x:c r="C26" s="138" t="str">
        <x:v>OPS-SUP-008</x:v>
      </x:c>
      <x:c r="D26" s="138" t="str">
        <x:v>OPS-SKU-005</x:v>
      </x:c>
      <x:c r="E26" s="138" t="str">
        <x:v>Display box</x:v>
      </x:c>
      <x:c r="F26" s="144" t="n">
        <x:v>240</x:v>
      </x:c>
      <x:c r="G26" s="156" t="n">
        <x:v>1655</x:v>
      </x:c>
      <x:c r="H26" s="159" t="n">
        <x:f>F26*G26</x:f>
        <x:v>397200</x:v>
      </x:c>
      <x:c r="I26" s="153" t="n">
        <x:v>46254</x:v>
      </x:c>
      <x:c r="J26" s="153" t="n">
        <x:v>46285</x:v>
      </x:c>
      <x:c r="K26" s="138" t="str">
        <x:v>Standard</x:v>
      </x:c>
      <x:c r="L26" s="138" t="str">
        <x:v>BUY-01</x:v>
      </x:c>
      <x:c r="M26" s="138" t="str">
        <x:v>Approved</x:v>
      </x:c>
      <x:c r="N26" s="139" t="str">
        <x:v>PROCUREMENT_EXPORT</x:v>
      </x:c>
    </x:row>
    <x:row r="27" ht="28" customHeight="1">
      <x:c r="A27" s="137" t="str">
        <x:v>OPS-PO-2608011</x:v>
      </x:c>
      <x:c r="B27" s="144" t="n">
        <x:v>1</x:v>
      </x:c>
      <x:c r="C27" s="138" t="str">
        <x:v>OPS-SUP-009</x:v>
      </x:c>
      <x:c r="D27" s="138" t="str">
        <x:v>OPS-SKU-006</x:v>
      </x:c>
      <x:c r="E27" s="138" t="str">
        <x:v>Retail bag</x:v>
      </x:c>
      <x:c r="F27" s="144" t="n">
        <x:v>280</x:v>
      </x:c>
      <x:c r="G27" s="156" t="n">
        <x:v>95</x:v>
      </x:c>
      <x:c r="H27" s="159" t="n">
        <x:f>F27*G27</x:f>
        <x:v>26600</x:v>
      </x:c>
      <x:c r="I27" s="153" t="n">
        <x:v>46255</x:v>
      </x:c>
      <x:c r="J27" s="153" t="n">
        <x:v>46286</x:v>
      </x:c>
      <x:c r="K27" s="138" t="str">
        <x:v>Standard</x:v>
      </x:c>
      <x:c r="L27" s="138" t="str">
        <x:v>BUY-02</x:v>
      </x:c>
      <x:c r="M27" s="138" t="str">
        <x:v>Approved</x:v>
      </x:c>
      <x:c r="N27" s="139" t="str">
        <x:v>PROCUREMENT_EXPORT</x:v>
      </x:c>
    </x:row>
    <x:row r="28" ht="28" customHeight="1">
      <x:c r="A28" s="137" t="str">
        <x:v>OPS-PO-2608011</x:v>
      </x:c>
      <x:c r="B28" s="144" t="n">
        <x:v>0</x:v>
      </x:c>
      <x:c r="C28" s="138" t="str">
        <x:v>OPS-SUP-010</x:v>
      </x:c>
      <x:c r="D28" s="138" t="str">
        <x:v>OPS-SKU-007</x:v>
      </x:c>
      <x:c r="E28" s="138" t="str">
        <x:v>Security seal</x:v>
      </x:c>
      <x:c r="F28" s="144" t="n">
        <x:v>320</x:v>
      </x:c>
      <x:c r="G28" s="156" t="n">
        <x:v>355</x:v>
      </x:c>
      <x:c r="H28" s="159" t="n">
        <x:f>F28*G28</x:f>
        <x:v>113600</x:v>
      </x:c>
      <x:c r="I28" s="153" t="n">
        <x:v>46256</x:v>
      </x:c>
      <x:c r="J28" s="153" t="n">
        <x:v>46287</x:v>
      </x:c>
      <x:c r="K28" s="138" t="str">
        <x:v>Standard</x:v>
      </x:c>
      <x:c r="L28" s="138" t="str">
        <x:v>BUY-03</x:v>
      </x:c>
      <x:c r="M28" s="138" t="str">
        <x:v>Approved</x:v>
      </x:c>
      <x:c r="N28" s="139" t="str">
        <x:v>PROCUREMENT_EXPORT</x:v>
      </x:c>
    </x:row>
    <x:row r="29" ht="28" customHeight="1">
      <x:c r="A29" s="137" t="str">
        <x:v>OPS-PO-2608012</x:v>
      </x:c>
      <x:c r="B29" s="144" t="n">
        <x:v>1</x:v>
      </x:c>
      <x:c r="C29" s="138" t="str">
        <x:v>OPS-SUP-011</x:v>
      </x:c>
      <x:c r="D29" s="138" t="str">
        <x:v>OPS-SKU-008</x:v>
      </x:c>
      <x:c r="E29" s="138" t="str">
        <x:v>QC tray</x:v>
      </x:c>
      <x:c r="F29" s="144" t="n">
        <x:v>360</x:v>
      </x:c>
      <x:c r="G29" s="156" t="n">
        <x:v>615</x:v>
      </x:c>
      <x:c r="H29" s="159" t="n">
        <x:f>F29*G29</x:f>
        <x:v>221400</x:v>
      </x:c>
      <x:c r="I29" s="153" t="n">
        <x:v>46257</x:v>
      </x:c>
      <x:c r="J29" s="153" t="n">
        <x:v>46288</x:v>
      </x:c>
      <x:c r="K29" s="138" t="str">
        <x:v>Standard</x:v>
      </x:c>
      <x:c r="L29" s="138" t="str">
        <x:v>BUY-04</x:v>
      </x:c>
      <x:c r="M29" s="138" t="str">
        <x:v>Approved</x:v>
      </x:c>
      <x:c r="N29" s="139" t="str">
        <x:v>PROCUREMENT_EXPORT</x:v>
      </x:c>
    </x:row>
    <x:row r="30" ht="28" customHeight="1">
      <x:c r="A30" s="137" t="str">
        <x:v>OPS-PO-2608012</x:v>
      </x:c>
      <x:c r="B30" s="144" t="n">
        <x:v>0</x:v>
      </x:c>
      <x:c r="C30" s="138" t="str">
        <x:v>OPS-SUP-012</x:v>
      </x:c>
      <x:c r="D30" s="138" t="str">
        <x:v>OPS-SKU-009</x:v>
      </x:c>
      <x:c r="E30" s="138" t="str">
        <x:v>Cleaning kit</x:v>
      </x:c>
      <x:c r="F30" s="144" t="n">
        <x:v>80</x:v>
      </x:c>
      <x:c r="G30" s="156" t="n">
        <x:v>875</x:v>
      </x:c>
      <x:c r="H30" s="159" t="n">
        <x:f>F30*G30</x:f>
        <x:v>70000</x:v>
      </x:c>
      <x:c r="I30" s="153" t="n">
        <x:v>46258</x:v>
      </x:c>
      <x:c r="J30" s="153" t="n">
        <x:v>46289</x:v>
      </x:c>
      <x:c r="K30" s="138" t="str">
        <x:v>Regulated</x:v>
      </x:c>
      <x:c r="L30" s="138" t="str">
        <x:v>BUY-05</x:v>
      </x:c>
      <x:c r="M30" s="138" t="str">
        <x:v>Approved</x:v>
      </x:c>
      <x:c r="N30" s="139" t="str">
        <x:v>PROCUREMENT_EXPORT</x:v>
      </x:c>
    </x:row>
    <x:row r="31" ht="28" customHeight="1">
      <x:c r="A31" s="137" t="str">
        <x:v>OPS-PO-2608013</x:v>
      </x:c>
      <x:c r="B31" s="144" t="n">
        <x:v>1</x:v>
      </x:c>
      <x:c r="C31" s="138" t="str">
        <x:v>OPS-SUP-001</x:v>
      </x:c>
      <x:c r="D31" s="138" t="str">
        <x:v>OPS-SKU-010</x:v>
      </x:c>
      <x:c r="E31" s="138" t="str">
        <x:v>Display box</x:v>
      </x:c>
      <x:c r="F31" s="144" t="n">
        <x:v>120</x:v>
      </x:c>
      <x:c r="G31" s="156" t="n">
        <x:v>1135</x:v>
      </x:c>
      <x:c r="H31" s="159" t="n">
        <x:f>F31*G31</x:f>
        <x:v>136200</x:v>
      </x:c>
      <x:c r="I31" s="153" t="n">
        <x:v>46235</x:v>
      </x:c>
      <x:c r="J31" s="153" t="n">
        <x:v>46266</x:v>
      </x:c>
      <x:c r="K31" s="138" t="str">
        <x:v>Standard</x:v>
      </x:c>
      <x:c r="L31" s="138" t="str">
        <x:v>BUY-01</x:v>
      </x:c>
      <x:c r="M31" s="138" t="str">
        <x:v>Draft</x:v>
      </x:c>
      <x:c r="N31" s="139" t="str">
        <x:v>PROCUREMENT_EXPORT</x:v>
      </x:c>
    </x:row>
    <x:row r="32" ht="28" customHeight="1">
      <x:c r="A32" s="137" t="str">
        <x:v>OPS-PO-2608013</x:v>
      </x:c>
      <x:c r="B32" s="144" t="n">
        <x:v>0</x:v>
      </x:c>
      <x:c r="C32" s="138" t="str">
        <x:v>OPS-SUP-002</x:v>
      </x:c>
      <x:c r="D32" s="138" t="str">
        <x:v>OPS-SKU-011</x:v>
      </x:c>
      <x:c r="E32" s="138" t="str">
        <x:v>Retail bag</x:v>
      </x:c>
      <x:c r="F32" s="144" t="n">
        <x:v>160</x:v>
      </x:c>
      <x:c r="G32" s="156" t="n">
        <x:v>1395</x:v>
      </x:c>
      <x:c r="H32" s="159" t="n">
        <x:f>F32*G32</x:f>
        <x:v>223200</x:v>
      </x:c>
      <x:c r="I32" s="153" t="n">
        <x:v>46236</x:v>
      </x:c>
      <x:c r="J32" s="153" t="n">
        <x:v>46267</x:v>
      </x:c>
      <x:c r="K32" s="138" t="str">
        <x:v>Standard</x:v>
      </x:c>
      <x:c r="L32" s="138" t="str">
        <x:v>BUY-02</x:v>
      </x:c>
      <x:c r="M32" s="138" t="str">
        <x:v>Approved</x:v>
      </x:c>
      <x:c r="N32" s="139" t="str">
        <x:v>PROCUREMENT_EXPORT</x:v>
      </x:c>
    </x:row>
    <x:row r="33" ht="28" customHeight="1">
      <x:c r="A33" s="137" t="str">
        <x:v>OPS-PO-2608014</x:v>
      </x:c>
      <x:c r="B33" s="144" t="n">
        <x:v>1</x:v>
      </x:c>
      <x:c r="C33" s="138" t="str">
        <x:v>OPS-SUP-003</x:v>
      </x:c>
      <x:c r="D33" s="138" t="str">
        <x:v>OPS-SKU-012</x:v>
      </x:c>
      <x:c r="E33" s="138" t="str">
        <x:v>Security seal</x:v>
      </x:c>
      <x:c r="F33" s="144" t="n">
        <x:v>200</x:v>
      </x:c>
      <x:c r="G33" s="156" t="n">
        <x:v>1655</x:v>
      </x:c>
      <x:c r="H33" s="159" t="n">
        <x:f>F33*G33</x:f>
        <x:v>331000</x:v>
      </x:c>
      <x:c r="I33" s="153" t="n">
        <x:v>46237</x:v>
      </x:c>
      <x:c r="J33" s="153" t="n">
        <x:v>46268</x:v>
      </x:c>
      <x:c r="K33" s="138" t="str">
        <x:v>Standard</x:v>
      </x:c>
      <x:c r="L33" s="138" t="str">
        <x:v>BUY-03</x:v>
      </x:c>
      <x:c r="M33" s="138" t="str">
        <x:v>Approved</x:v>
      </x:c>
      <x:c r="N33" s="139" t="str">
        <x:v>PROCUREMENT_EXPORT</x:v>
      </x:c>
    </x:row>
    <x:row r="34" ht="28" customHeight="1">
      <x:c r="A34" s="137" t="str">
        <x:v>OPS-PO-2608014</x:v>
      </x:c>
      <x:c r="B34" s="144" t="n">
        <x:v>0</x:v>
      </x:c>
      <x:c r="C34" s="138" t="str">
        <x:v>OPS-SUP-004</x:v>
      </x:c>
      <x:c r="D34" s="138" t="str">
        <x:v>OPS-SKU-013</x:v>
      </x:c>
      <x:c r="E34" s="138" t="str">
        <x:v>QC tray</x:v>
      </x:c>
      <x:c r="F34" s="144" t="n">
        <x:v>240</x:v>
      </x:c>
      <x:c r="G34" s="156" t="n">
        <x:v>95</x:v>
      </x:c>
      <x:c r="H34" s="159" t="n">
        <x:f>F34*G34</x:f>
        <x:v>22800</x:v>
      </x:c>
      <x:c r="I34" s="153" t="n">
        <x:v>46238</x:v>
      </x:c>
      <x:c r="J34" s="153" t="n">
        <x:v>46269</x:v>
      </x:c>
      <x:c r="K34" s="138" t="str">
        <x:v>Standard</x:v>
      </x:c>
      <x:c r="L34" s="138" t="str">
        <x:v>BUY-04</x:v>
      </x:c>
      <x:c r="M34" s="138" t="str">
        <x:v>Approved</x:v>
      </x:c>
      <x:c r="N34" s="139" t="str">
        <x:v>PROCUREMENT_EXPORT</x:v>
      </x:c>
    </x:row>
    <x:row r="35" ht="28" customHeight="1">
      <x:c r="A35" s="137" t="str">
        <x:v>OPS-PO-2608015</x:v>
      </x:c>
      <x:c r="B35" s="144" t="n">
        <x:v>1</x:v>
      </x:c>
      <x:c r="C35" s="138" t="str">
        <x:v>OPS-SUP-005</x:v>
      </x:c>
      <x:c r="D35" s="138" t="str">
        <x:v>OPS-SKU-014</x:v>
      </x:c>
      <x:c r="E35" s="138" t="str">
        <x:v>Cleaning kit</x:v>
      </x:c>
      <x:c r="F35" s="144" t="n">
        <x:v>280</x:v>
      </x:c>
      <x:c r="G35" s="156" t="n">
        <x:v>355</x:v>
      </x:c>
      <x:c r="H35" s="159" t="n">
        <x:f>F35*G35</x:f>
        <x:v>99400</x:v>
      </x:c>
      <x:c r="I35" s="153" t="n">
        <x:v>46239</x:v>
      </x:c>
      <x:c r="J35" s="153" t="n">
        <x:v>46270</x:v>
      </x:c>
      <x:c r="K35" s="138" t="str">
        <x:v>Standard</x:v>
      </x:c>
      <x:c r="L35" s="138" t="str">
        <x:v>BUY-05</x:v>
      </x:c>
      <x:c r="M35" s="138" t="str">
        <x:v>Approved</x:v>
      </x:c>
      <x:c r="N35" s="139" t="str">
        <x:v>PROCUREMENT_EXPORT</x:v>
      </x:c>
    </x:row>
    <x:row r="36" ht="28" customHeight="1">
      <x:c r="A36" s="140" t="str">
        <x:v>OPS-PO-2608015</x:v>
      </x:c>
      <x:c r="B36" s="145" t="n">
        <x:v>0</x:v>
      </x:c>
      <x:c r="C36" s="141" t="str">
        <x:v>OPS-SUP-006</x:v>
      </x:c>
      <x:c r="D36" s="141" t="str">
        <x:v>OPS-SKU-015</x:v>
      </x:c>
      <x:c r="E36" s="141" t="str">
        <x:v>Display box</x:v>
      </x:c>
      <x:c r="F36" s="145" t="n">
        <x:v>320</x:v>
      </x:c>
      <x:c r="G36" s="157" t="n">
        <x:v>615</x:v>
      </x:c>
      <x:c r="H36" s="160" t="n">
        <x:f>F36*G36</x:f>
        <x:v>196800</x:v>
      </x:c>
      <x:c r="I36" s="154" t="n">
        <x:v>46240</x:v>
      </x:c>
      <x:c r="J36" s="154" t="n">
        <x:v>46271</x:v>
      </x:c>
      <x:c r="K36" s="141" t="str">
        <x:v>Regulated</x:v>
      </x:c>
      <x:c r="L36" s="141" t="str">
        <x:v>BUY-01</x:v>
      </x:c>
      <x:c r="M36" s="141" t="str">
        <x:v>Approved</x:v>
      </x:c>
      <x:c r="N36" s="142" t="str">
        <x:v>PROCUREMENT_EXPORT</x:v>
      </x:c>
    </x:row>
  </x:sheetData>
  <x:mergeCells>
    <x:mergeCell ref="A1:N1"/>
    <x:mergeCell ref="A2:N2"/>
  </x:mergeCells>
  <x:conditionalFormatting sqref="M7:M36">
    <x:cfRule type="containsText" dxfId="8" priority="1" operator="containsText" text="Approved"/>
    <x:cfRule type="containsText" dxfId="9" priority="2" operator="containsText" text="MISSING"/>
    <x:cfRule type="containsText" dxfId="10" priority="3" operator="containsText" text="EXCEPTION"/>
    <x:cfRule type="containsText" dxfId="11" priority="4" operator="containsText" text="HOLD"/>
    <x:cfRule type="containsText" dxfId="12" priority="5" operator="containsText" text="EXPIRED"/>
    <x:cfRule type="containsText" dxfId="13" priority="6" operator="containsText" text="REVIEW"/>
  </x:conditionalFormatting>
  <x:dataValidations count="1">
    <x:dataValidation type="list" sqref="M7:M36">
      <x:formula1>"Draft,Review,Approved"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12dafd18754e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2" hidden="0" customWidth="1"/>
    <x:col min="4" max="4" width="17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6" hidden="0" customWidth="1"/>
    <x:col min="10" max="10" width="28" hidden="0" customWidth="1"/>
    <x:col min="11" max="11" width="15" hidden="0" customWidth="1"/>
    <x:col min="12" max="12" width="18" hidden="0" customWidth="1"/>
    <x:col min="13" max="13" width="14" hidden="0" customWidth="1"/>
    <x:col min="14" max="14" width="13" hidden="0" customWidth="1"/>
    <x:col min="15" max="15" width="20" hidden="0" customWidth="1"/>
  </x:cols>
  <x:sheetData>
    <x:row r="1" ht="34" customHeight="1">
      <x:c r="A1" s="3" t="str">
        <x:v>GOODS RECEIPT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WMS receipt evidence · no receipt is approved by this workbook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125" t="str">
        <x:v>grn_id</x:v>
      </x:c>
      <x:c r="B6" s="126" t="str">
        <x:v>po_id</x:v>
      </x:c>
      <x:c r="C6" s="126" t="str">
        <x:v>line_no</x:v>
      </x:c>
      <x:c r="D6" s="126" t="str">
        <x:v>sku</x:v>
      </x:c>
      <x:c r="E6" s="126" t="str">
        <x:v>ordered_qty</x:v>
      </x:c>
      <x:c r="F6" s="126" t="str">
        <x:v>received_qty</x:v>
      </x:c>
      <x:c r="G6" s="126" t="str">
        <x:v>actual_date</x:v>
      </x:c>
      <x:c r="H6" s="126" t="str">
        <x:v>expected_date</x:v>
      </x:c>
      <x:c r="I6" s="126" t="str">
        <x:v>quality_status</x:v>
      </x:c>
      <x:c r="J6" s="126" t="str">
        <x:v>inspection_note</x:v>
      </x:c>
      <x:c r="K6" s="126" t="str">
        <x:v>receiver_code</x:v>
      </x:c>
      <x:c r="L6" s="126" t="str">
        <x:v>source_system</x:v>
      </x:c>
      <x:c r="M6" s="126" t="str">
        <x:v>variance_qty</x:v>
      </x:c>
      <x:c r="N6" s="126" t="str">
        <x:v>days_late</x:v>
      </x:c>
      <x:c r="O6" s="127" t="str">
        <x:v>control_status</x:v>
      </x:c>
    </x:row>
    <x:row r="7" ht="28" customHeight="1">
      <x:c r="A7" s="134" t="str">
        <x:v>OPS-GRN-2608001</x:v>
      </x:c>
      <x:c r="B7" s="135" t="str">
        <x:v>OPS-PO-2608001</x:v>
      </x:c>
      <x:c r="C7" s="143" t="n">
        <x:v>1</x:v>
      </x:c>
      <x:c r="D7" s="135" t="str">
        <x:v>OPS-SKU-001</x:v>
      </x:c>
      <x:c r="E7" s="143" t="n">
        <x:v>120</x:v>
      </x:c>
      <x:c r="F7" s="143" t="n">
        <x:v>120</x:v>
      </x:c>
      <x:c r="G7" s="152" t="n">
        <x:v>46266</x:v>
      </x:c>
      <x:c r="H7" s="152" t="n">
        <x:v>46266</x:v>
      </x:c>
      <x:c r="I7" s="135" t="str">
        <x:v>Pass</x:v>
      </x:c>
      <x:c r="J7" s="135" t="str">
        <x:v>Visual check complete</x:v>
      </x:c>
      <x:c r="K7" s="135" t="str">
        <x:v>WH-02</x:v>
      </x:c>
      <x:c r="L7" s="135" t="str">
        <x:v>WMS_GRN</x:v>
      </x:c>
      <x:c r="M7" s="164" t="n">
        <x:f>IF(F7="","",F7-E7)</x:f>
        <x:v>0</x:v>
      </x:c>
      <x:c r="N7" s="164" t="n">
        <x:f>IF(G7="","",G7-H7)</x:f>
        <x:v>0</x:v>
      </x:c>
      <x:c r="O7" s="161" t="str">
        <x:f>IF(COUNTIFS('PO Lines'!$A$7:$A$36,B7,'PO Lines'!$B$7:$B$36,C7)=0,"PO LINK ERROR",IF(F7="","MISSING GRN",IF(I7&lt;&gt;"Pass","QUALITY HOLD",IF(M7&lt;&gt;0,"QTY EXCEPTION",IF(N7&gt;2,"LATE","MATCHED")))))</x:f>
        <x:v>MATCHED</x:v>
      </x:c>
    </x:row>
    <x:row r="8" ht="28" customHeight="1">
      <x:c r="A8" s="137" t="str">
        <x:v>OPS-GRN-2608002</x:v>
      </x:c>
      <x:c r="B8" s="138" t="str">
        <x:v>OPS-PO-2608001</x:v>
      </x:c>
      <x:c r="C8" s="144" t="n">
        <x:v>0</x:v>
      </x:c>
      <x:c r="D8" s="138" t="str">
        <x:v>OPS-SKU-002</x:v>
      </x:c>
      <x:c r="E8" s="144" t="n">
        <x:v>160</x:v>
      </x:c>
      <x:c r="F8" s="144" t="n">
        <x:v>160</x:v>
      </x:c>
      <x:c r="G8" s="153" t="n">
        <x:v>46267</x:v>
      </x:c>
      <x:c r="H8" s="153" t="n">
        <x:v>46267</x:v>
      </x:c>
      <x:c r="I8" s="138" t="str">
        <x:v>Pass</x:v>
      </x:c>
      <x:c r="J8" s="138" t="str">
        <x:v>Visual check complete</x:v>
      </x:c>
      <x:c r="K8" s="138" t="str">
        <x:v>WH-03</x:v>
      </x:c>
      <x:c r="L8" s="138" t="str">
        <x:v>WMS_GRN</x:v>
      </x:c>
      <x:c r="M8" s="165" t="n">
        <x:f>IF(F8="","",F8-E8)</x:f>
        <x:v>0</x:v>
      </x:c>
      <x:c r="N8" s="165" t="n">
        <x:f>IF(G8="","",G8-H8)</x:f>
        <x:v>0</x:v>
      </x:c>
      <x:c r="O8" s="162" t="str">
        <x:f>IF(COUNTIFS('PO Lines'!$A$7:$A$36,B8,'PO Lines'!$B$7:$B$36,C8)=0,"PO LINK ERROR",IF(F8="","MISSING GRN",IF(I8&lt;&gt;"Pass","QUALITY HOLD",IF(M8&lt;&gt;0,"QTY EXCEPTION",IF(N8&gt;2,"LATE","MATCHED")))))</x:f>
        <x:v>MATCHED</x:v>
      </x:c>
    </x:row>
    <x:row r="9" ht="28" customHeight="1">
      <x:c r="A9" s="137" t="str">
        <x:v>OPS-GRN-2608003</x:v>
      </x:c>
      <x:c r="B9" s="138" t="str">
        <x:v>OPS-PO-2608002</x:v>
      </x:c>
      <x:c r="C9" s="144" t="n">
        <x:v>1</x:v>
      </x:c>
      <x:c r="D9" s="138" t="str">
        <x:v>OPS-SKU-003</x:v>
      </x:c>
      <x:c r="E9" s="144" t="n">
        <x:v>200</x:v>
      </x:c>
      <x:c r="F9" s="144" t="n">
        <x:v>200</x:v>
      </x:c>
      <x:c r="G9" s="153" t="n">
        <x:v>46268</x:v>
      </x:c>
      <x:c r="H9" s="153" t="n">
        <x:v>46268</x:v>
      </x:c>
      <x:c r="I9" s="138" t="str">
        <x:v>Pass</x:v>
      </x:c>
      <x:c r="J9" s="138" t="str">
        <x:v>Visual check complete</x:v>
      </x:c>
      <x:c r="K9" s="138" t="str">
        <x:v>WH-04</x:v>
      </x:c>
      <x:c r="L9" s="138" t="str">
        <x:v>WMS_GRN</x:v>
      </x:c>
      <x:c r="M9" s="165" t="n">
        <x:f>IF(F9="","",F9-E9)</x:f>
        <x:v>0</x:v>
      </x:c>
      <x:c r="N9" s="165" t="n">
        <x:f>IF(G9="","",G9-H9)</x:f>
        <x:v>0</x:v>
      </x:c>
      <x:c r="O9" s="162" t="str">
        <x:f>IF(COUNTIFS('PO Lines'!$A$7:$A$36,B9,'PO Lines'!$B$7:$B$36,C9)=0,"PO LINK ERROR",IF(F9="","MISSING GRN",IF(I9&lt;&gt;"Pass","QUALITY HOLD",IF(M9&lt;&gt;0,"QTY EXCEPTION",IF(N9&gt;2,"LATE","MATCHED")))))</x:f>
        <x:v>MATCHED</x:v>
      </x:c>
    </x:row>
    <x:row r="10" ht="28" customHeight="1">
      <x:c r="A10" s="137" t="str">
        <x:v>OPS-GRN-2608004</x:v>
      </x:c>
      <x:c r="B10" s="138" t="str">
        <x:v>OPS-PO-2608002</x:v>
      </x:c>
      <x:c r="C10" s="144" t="n">
        <x:v>0</x:v>
      </x:c>
      <x:c r="D10" s="138" t="str">
        <x:v>OPS-SKU-004</x:v>
      </x:c>
      <x:c r="E10" s="144" t="n">
        <x:v>240</x:v>
      </x:c>
      <x:c r="F10" s="144" t="n">
        <x:v>228</x:v>
      </x:c>
      <x:c r="G10" s="153" t="n">
        <x:v>46269</x:v>
      </x:c>
      <x:c r="H10" s="153" t="n">
        <x:v>46269</x:v>
      </x:c>
      <x:c r="I10" s="138" t="str">
        <x:v>Pass</x:v>
      </x:c>
      <x:c r="J10" s="138" t="str">
        <x:v>Visual check complete</x:v>
      </x:c>
      <x:c r="K10" s="138" t="str">
        <x:v>WH-01</x:v>
      </x:c>
      <x:c r="L10" s="138" t="str">
        <x:v>WMS_GRN</x:v>
      </x:c>
      <x:c r="M10" s="165" t="n">
        <x:f>IF(F10="","",F10-E10)</x:f>
        <x:v>-12</x:v>
      </x:c>
      <x:c r="N10" s="165" t="n">
        <x:f>IF(G10="","",G10-H10)</x:f>
        <x:v>0</x:v>
      </x:c>
      <x:c r="O10" s="162" t="str">
        <x:f>IF(COUNTIFS('PO Lines'!$A$7:$A$36,B10,'PO Lines'!$B$7:$B$36,C10)=0,"PO LINK ERROR",IF(F10="","MISSING GRN",IF(I10&lt;&gt;"Pass","QUALITY HOLD",IF(M10&lt;&gt;0,"QTY EXCEPTION",IF(N10&gt;2,"LATE","MATCHED")))))</x:f>
        <x:v>QTY EXCEPTION</x:v>
      </x:c>
    </x:row>
    <x:row r="11" ht="28" customHeight="1">
      <x:c r="A11" s="137" t="str">
        <x:v>OPS-GRN-2608005</x:v>
      </x:c>
      <x:c r="B11" s="138" t="str">
        <x:v>OPS-PO-2608003</x:v>
      </x:c>
      <x:c r="C11" s="144" t="n">
        <x:v>1</x:v>
      </x:c>
      <x:c r="D11" s="138" t="str">
        <x:v>OPS-SKU-005</x:v>
      </x:c>
      <x:c r="E11" s="144" t="n">
        <x:v>280</x:v>
      </x:c>
      <x:c r="F11" s="144" t="n">
        <x:v>280</x:v>
      </x:c>
      <x:c r="G11" s="153" t="n">
        <x:v>46270</x:v>
      </x:c>
      <x:c r="H11" s="153" t="n">
        <x:v>46270</x:v>
      </x:c>
      <x:c r="I11" s="138" t="str">
        <x:v>Pass</x:v>
      </x:c>
      <x:c r="J11" s="138" t="str">
        <x:v>Visual check complete</x:v>
      </x:c>
      <x:c r="K11" s="138" t="str">
        <x:v>WH-02</x:v>
      </x:c>
      <x:c r="L11" s="138" t="str">
        <x:v>WMS_GRN</x:v>
      </x:c>
      <x:c r="M11" s="165" t="n">
        <x:f>IF(F11="","",F11-E11)</x:f>
        <x:v>0</x:v>
      </x:c>
      <x:c r="N11" s="165" t="n">
        <x:f>IF(G11="","",G11-H11)</x:f>
        <x:v>0</x:v>
      </x:c>
      <x:c r="O11" s="162" t="str">
        <x:f>IF(COUNTIFS('PO Lines'!$A$7:$A$36,B11,'PO Lines'!$B$7:$B$36,C11)=0,"PO LINK ERROR",IF(F11="","MISSING GRN",IF(I11&lt;&gt;"Pass","QUALITY HOLD",IF(M11&lt;&gt;0,"QTY EXCEPTION",IF(N11&gt;2,"LATE","MATCHED")))))</x:f>
        <x:v>MATCHED</x:v>
      </x:c>
    </x:row>
    <x:row r="12" ht="28" customHeight="1">
      <x:c r="A12" s="137" t="str">
        <x:v>OPS-GRN-2608006</x:v>
      </x:c>
      <x:c r="B12" s="138" t="str">
        <x:v>OPS-PO-2608003</x:v>
      </x:c>
      <x:c r="C12" s="144" t="n">
        <x:v>0</x:v>
      </x:c>
      <x:c r="D12" s="138" t="str">
        <x:v>OPS-SKU-006</x:v>
      </x:c>
      <x:c r="E12" s="144" t="n">
        <x:v>320</x:v>
      </x:c>
      <x:c r="F12" s="144" t="n">
        <x:v>320</x:v>
      </x:c>
      <x:c r="G12" s="153" t="n">
        <x:v>46271</x:v>
      </x:c>
      <x:c r="H12" s="153" t="n">
        <x:v>46271</x:v>
      </x:c>
      <x:c r="I12" s="138" t="str">
        <x:v>Pass</x:v>
      </x:c>
      <x:c r="J12" s="138" t="str">
        <x:v>Visual check complete</x:v>
      </x:c>
      <x:c r="K12" s="138" t="str">
        <x:v>WH-03</x:v>
      </x:c>
      <x:c r="L12" s="138" t="str">
        <x:v>WMS_GRN</x:v>
      </x:c>
      <x:c r="M12" s="165" t="n">
        <x:f>IF(F12="","",F12-E12)</x:f>
        <x:v>0</x:v>
      </x:c>
      <x:c r="N12" s="165" t="n">
        <x:f>IF(G12="","",G12-H12)</x:f>
        <x:v>0</x:v>
      </x:c>
      <x:c r="O12" s="162" t="str">
        <x:f>IF(COUNTIFS('PO Lines'!$A$7:$A$36,B12,'PO Lines'!$B$7:$B$36,C12)=0,"PO LINK ERROR",IF(F12="","MISSING GRN",IF(I12&lt;&gt;"Pass","QUALITY HOLD",IF(M12&lt;&gt;0,"QTY EXCEPTION",IF(N12&gt;2,"LATE","MATCHED")))))</x:f>
        <x:v>MATCHED</x:v>
      </x:c>
    </x:row>
    <x:row r="13" ht="28" customHeight="1">
      <x:c r="A13" s="137" t="str">
        <x:v>OPS-GRN-2608007</x:v>
      </x:c>
      <x:c r="B13" s="138" t="str">
        <x:v>OPS-PO-2608004</x:v>
      </x:c>
      <x:c r="C13" s="144" t="n">
        <x:v>1</x:v>
      </x:c>
      <x:c r="D13" s="138" t="str">
        <x:v>OPS-SKU-007</x:v>
      </x:c>
      <x:c r="E13" s="144" t="n">
        <x:v>360</x:v>
      </x:c>
      <x:c r="F13" s="144" t="n">
        <x:v>360</x:v>
      </x:c>
      <x:c r="G13" s="153" t="n">
        <x:v>46272</x:v>
      </x:c>
      <x:c r="H13" s="153" t="n">
        <x:v>46272</x:v>
      </x:c>
      <x:c r="I13" s="138" t="str">
        <x:v>Pass</x:v>
      </x:c>
      <x:c r="J13" s="138" t="str">
        <x:v>Visual check complete</x:v>
      </x:c>
      <x:c r="K13" s="138" t="str">
        <x:v>WH-04</x:v>
      </x:c>
      <x:c r="L13" s="138" t="str">
        <x:v>WMS_GRN</x:v>
      </x:c>
      <x:c r="M13" s="165" t="n">
        <x:f>IF(F13="","",F13-E13)</x:f>
        <x:v>0</x:v>
      </x:c>
      <x:c r="N13" s="165" t="n">
        <x:f>IF(G13="","",G13-H13)</x:f>
        <x:v>0</x:v>
      </x:c>
      <x:c r="O13" s="162" t="str">
        <x:f>IF(COUNTIFS('PO Lines'!$A$7:$A$36,B13,'PO Lines'!$B$7:$B$36,C13)=0,"PO LINK ERROR",IF(F13="","MISSING GRN",IF(I13&lt;&gt;"Pass","QUALITY HOLD",IF(M13&lt;&gt;0,"QTY EXCEPTION",IF(N13&gt;2,"LATE","MATCHED")))))</x:f>
        <x:v>MATCHED</x:v>
      </x:c>
    </x:row>
    <x:row r="14" ht="28" customHeight="1">
      <x:c r="A14" s="137" t="str">
        <x:v>OPS-GRN-2608008</x:v>
      </x:c>
      <x:c r="B14" s="138" t="str">
        <x:v>OPS-PO-2608004</x:v>
      </x:c>
      <x:c r="C14" s="144" t="n">
        <x:v>0</x:v>
      </x:c>
      <x:c r="D14" s="138" t="str">
        <x:v>OPS-SKU-008</x:v>
      </x:c>
      <x:c r="E14" s="144" t="n">
        <x:v>80</x:v>
      </x:c>
      <x:c r="F14" s="144" t="n">
        <x:v>80</x:v>
      </x:c>
      <x:c r="G14" s="153" t="n">
        <x:v>46273</x:v>
      </x:c>
      <x:c r="H14" s="153" t="n">
        <x:v>46273</x:v>
      </x:c>
      <x:c r="I14" s="138" t="str">
        <x:v>Pass</x:v>
      </x:c>
      <x:c r="J14" s="138" t="str">
        <x:v>Visual check complete</x:v>
      </x:c>
      <x:c r="K14" s="138" t="str">
        <x:v>WH-01</x:v>
      </x:c>
      <x:c r="L14" s="138" t="str">
        <x:v>WMS_GRN</x:v>
      </x:c>
      <x:c r="M14" s="165" t="n">
        <x:f>IF(F14="","",F14-E14)</x:f>
        <x:v>0</x:v>
      </x:c>
      <x:c r="N14" s="165" t="n">
        <x:f>IF(G14="","",G14-H14)</x:f>
        <x:v>0</x:v>
      </x:c>
      <x:c r="O14" s="162" t="str">
        <x:f>IF(COUNTIFS('PO Lines'!$A$7:$A$36,B14,'PO Lines'!$B$7:$B$36,C14)=0,"PO LINK ERROR",IF(F14="","MISSING GRN",IF(I14&lt;&gt;"Pass","QUALITY HOLD",IF(M14&lt;&gt;0,"QTY EXCEPTION",IF(N14&gt;2,"LATE","MATCHED")))))</x:f>
        <x:v>MATCHED</x:v>
      </x:c>
    </x:row>
    <x:row r="15" ht="28" customHeight="1">
      <x:c r="A15" s="137" t="str">
        <x:v>OPS-GRN-2608009</x:v>
      </x:c>
      <x:c r="B15" s="138" t="str">
        <x:v>OPS-PO-2608005</x:v>
      </x:c>
      <x:c r="C15" s="144" t="n">
        <x:v>1</x:v>
      </x:c>
      <x:c r="D15" s="138" t="str">
        <x:v>OPS-SKU-009</x:v>
      </x:c>
      <x:c r="E15" s="144" t="n">
        <x:v>120</x:v>
      </x:c>
      <x:c r="F15" s="144" t="n">
        <x:v>129</x:v>
      </x:c>
      <x:c r="G15" s="153" t="n">
        <x:v>46274</x:v>
      </x:c>
      <x:c r="H15" s="153" t="n">
        <x:v>46274</x:v>
      </x:c>
      <x:c r="I15" s="138" t="str">
        <x:v>Pass</x:v>
      </x:c>
      <x:c r="J15" s="138" t="str">
        <x:v>Visual check complete</x:v>
      </x:c>
      <x:c r="K15" s="138" t="str">
        <x:v>WH-02</x:v>
      </x:c>
      <x:c r="L15" s="138" t="str">
        <x:v>WMS_GRN</x:v>
      </x:c>
      <x:c r="M15" s="165" t="n">
        <x:f>IF(F15="","",F15-E15)</x:f>
        <x:v>9</x:v>
      </x:c>
      <x:c r="N15" s="165" t="n">
        <x:f>IF(G15="","",G15-H15)</x:f>
        <x:v>0</x:v>
      </x:c>
      <x:c r="O15" s="162" t="str">
        <x:f>IF(COUNTIFS('PO Lines'!$A$7:$A$36,B15,'PO Lines'!$B$7:$B$36,C15)=0,"PO LINK ERROR",IF(F15="","MISSING GRN",IF(I15&lt;&gt;"Pass","QUALITY HOLD",IF(M15&lt;&gt;0,"QTY EXCEPTION",IF(N15&gt;2,"LATE","MATCHED")))))</x:f>
        <x:v>QTY EXCEPTION</x:v>
      </x:c>
    </x:row>
    <x:row r="16" ht="28" customHeight="1">
      <x:c r="A16" s="137" t="str">
        <x:v>OPS-GRN-2608010</x:v>
      </x:c>
      <x:c r="B16" s="138" t="str">
        <x:v>OPS-PO-2608005</x:v>
      </x:c>
      <x:c r="C16" s="144" t="n">
        <x:v>0</x:v>
      </x:c>
      <x:c r="D16" s="138" t="str">
        <x:v>OPS-SKU-010</x:v>
      </x:c>
      <x:c r="E16" s="144" t="n">
        <x:v>160</x:v>
      </x:c>
      <x:c r="F16" s="144" t="n">
        <x:v>160</x:v>
      </x:c>
      <x:c r="G16" s="153" t="n">
        <x:v>46275</x:v>
      </x:c>
      <x:c r="H16" s="153" t="n">
        <x:v>46275</x:v>
      </x:c>
      <x:c r="I16" s="138" t="str">
        <x:v>Pass</x:v>
      </x:c>
      <x:c r="J16" s="138" t="str">
        <x:v>Visual check complete</x:v>
      </x:c>
      <x:c r="K16" s="138" t="str">
        <x:v>WH-03</x:v>
      </x:c>
      <x:c r="L16" s="138" t="str">
        <x:v>WMS_GRN</x:v>
      </x:c>
      <x:c r="M16" s="165" t="n">
        <x:f>IF(F16="","",F16-E16)</x:f>
        <x:v>0</x:v>
      </x:c>
      <x:c r="N16" s="165" t="n">
        <x:f>IF(G16="","",G16-H16)</x:f>
        <x:v>0</x:v>
      </x:c>
      <x:c r="O16" s="162" t="str">
        <x:f>IF(COUNTIFS('PO Lines'!$A$7:$A$36,B16,'PO Lines'!$B$7:$B$36,C16)=0,"PO LINK ERROR",IF(F16="","MISSING GRN",IF(I16&lt;&gt;"Pass","QUALITY HOLD",IF(M16&lt;&gt;0,"QTY EXCEPTION",IF(N16&gt;2,"LATE","MATCHED")))))</x:f>
        <x:v>MATCHED</x:v>
      </x:c>
    </x:row>
    <x:row r="17" ht="28" customHeight="1">
      <x:c r="A17" s="137" t="str">
        <x:v>OPS-GRN-2608011</x:v>
      </x:c>
      <x:c r="B17" s="138" t="str">
        <x:v>OPS-PO-2608006</x:v>
      </x:c>
      <x:c r="C17" s="144" t="n">
        <x:v>1</x:v>
      </x:c>
      <x:c r="D17" s="138" t="str">
        <x:v>OPS-SKU-011</x:v>
      </x:c>
      <x:c r="E17" s="144" t="n">
        <x:v>200</x:v>
      </x:c>
      <x:c r="F17" s="144" t="n">
        <x:v>200</x:v>
      </x:c>
      <x:c r="G17" s="153" t="n">
        <x:v>46276</x:v>
      </x:c>
      <x:c r="H17" s="153" t="n">
        <x:v>46276</x:v>
      </x:c>
      <x:c r="I17" s="138" t="str">
        <x:v>Pass</x:v>
      </x:c>
      <x:c r="J17" s="138" t="str">
        <x:v>Visual check complete</x:v>
      </x:c>
      <x:c r="K17" s="138" t="str">
        <x:v>WH-04</x:v>
      </x:c>
      <x:c r="L17" s="138" t="str">
        <x:v>WMS_GRN</x:v>
      </x:c>
      <x:c r="M17" s="165" t="n">
        <x:f>IF(F17="","",F17-E17)</x:f>
        <x:v>0</x:v>
      </x:c>
      <x:c r="N17" s="165" t="n">
        <x:f>IF(G17="","",G17-H17)</x:f>
        <x:v>0</x:v>
      </x:c>
      <x:c r="O17" s="162" t="str">
        <x:f>IF(COUNTIFS('PO Lines'!$A$7:$A$36,B17,'PO Lines'!$B$7:$B$36,C17)=0,"PO LINK ERROR",IF(F17="","MISSING GRN",IF(I17&lt;&gt;"Pass","QUALITY HOLD",IF(M17&lt;&gt;0,"QTY EXCEPTION",IF(N17&gt;2,"LATE","MATCHED")))))</x:f>
        <x:v>MATCHED</x:v>
      </x:c>
    </x:row>
    <x:row r="18" ht="28" customHeight="1">
      <x:c r="A18" s="137" t="str">
        <x:v>OPS-GRN-2608012</x:v>
      </x:c>
      <x:c r="B18" s="138" t="str">
        <x:v>OPS-PO-2608006</x:v>
      </x:c>
      <x:c r="C18" s="144" t="n">
        <x:v>0</x:v>
      </x:c>
      <x:c r="D18" s="138" t="str">
        <x:v>OPS-SKU-012</x:v>
      </x:c>
      <x:c r="E18" s="144" t="n">
        <x:v>240</x:v>
      </x:c>
      <x:c r="F18" s="144" t="n">
        <x:v>240</x:v>
      </x:c>
      <x:c r="G18" s="153" t="n">
        <x:v>46277</x:v>
      </x:c>
      <x:c r="H18" s="153" t="n">
        <x:v>46277</x:v>
      </x:c>
      <x:c r="I18" s="138" t="str">
        <x:v>Pass</x:v>
      </x:c>
      <x:c r="J18" s="138" t="str">
        <x:v>Visual check complete</x:v>
      </x:c>
      <x:c r="K18" s="138" t="str">
        <x:v>WH-01</x:v>
      </x:c>
      <x:c r="L18" s="138" t="str">
        <x:v>WMS_GRN</x:v>
      </x:c>
      <x:c r="M18" s="165" t="n">
        <x:f>IF(F18="","",F18-E18)</x:f>
        <x:v>0</x:v>
      </x:c>
      <x:c r="N18" s="165" t="n">
        <x:f>IF(G18="","",G18-H18)</x:f>
        <x:v>0</x:v>
      </x:c>
      <x:c r="O18" s="162" t="str">
        <x:f>IF(COUNTIFS('PO Lines'!$A$7:$A$36,B18,'PO Lines'!$B$7:$B$36,C18)=0,"PO LINK ERROR",IF(F18="","MISSING GRN",IF(I18&lt;&gt;"Pass","QUALITY HOLD",IF(M18&lt;&gt;0,"QTY EXCEPTION",IF(N18&gt;2,"LATE","MATCHED")))))</x:f>
        <x:v>MATCHED</x:v>
      </x:c>
    </x:row>
    <x:row r="19" ht="28" customHeight="1">
      <x:c r="A19" s="137" t="str">
        <x:v>OPS-GRN-2608013</x:v>
      </x:c>
      <x:c r="B19" s="138" t="str">
        <x:v>OPS-PO-2608007</x:v>
      </x:c>
      <x:c r="C19" s="144" t="n">
        <x:v>1</x:v>
      </x:c>
      <x:c r="D19" s="138" t="str">
        <x:v>OPS-SKU-013</x:v>
      </x:c>
      <x:c r="E19" s="144" t="n">
        <x:v>280</x:v>
      </x:c>
      <x:c r="F19" s="144" t="n">
        <x:v>280</x:v>
      </x:c>
      <x:c r="G19" s="153" t="n">
        <x:v>46278</x:v>
      </x:c>
      <x:c r="H19" s="153" t="n">
        <x:v>46278</x:v>
      </x:c>
      <x:c r="I19" s="138" t="str">
        <x:v>Fail</x:v>
      </x:c>
      <x:c r="J19" s="138" t="str">
        <x:v>Seal damage</x:v>
      </x:c>
      <x:c r="K19" s="138" t="str">
        <x:v>WH-02</x:v>
      </x:c>
      <x:c r="L19" s="138" t="str">
        <x:v>WMS_GRN</x:v>
      </x:c>
      <x:c r="M19" s="165" t="n">
        <x:f>IF(F19="","",F19-E19)</x:f>
        <x:v>0</x:v>
      </x:c>
      <x:c r="N19" s="165" t="n">
        <x:f>IF(G19="","",G19-H19)</x:f>
        <x:v>0</x:v>
      </x:c>
      <x:c r="O19" s="162" t="str">
        <x:f>IF(COUNTIFS('PO Lines'!$A$7:$A$36,B19,'PO Lines'!$B$7:$B$36,C19)=0,"PO LINK ERROR",IF(F19="","MISSING GRN",IF(I19&lt;&gt;"Pass","QUALITY HOLD",IF(M19&lt;&gt;0,"QTY EXCEPTION",IF(N19&gt;2,"LATE","MATCHED")))))</x:f>
        <x:v>QUALITY HOLD</x:v>
      </x:c>
    </x:row>
    <x:row r="20" ht="28" customHeight="1">
      <x:c r="A20" s="137" t="str">
        <x:v>OPS-GRN-2608014</x:v>
      </x:c>
      <x:c r="B20" s="138" t="str">
        <x:v>OPS-PO-2608007</x:v>
      </x:c>
      <x:c r="C20" s="144" t="n">
        <x:v>0</x:v>
      </x:c>
      <x:c r="D20" s="138" t="str">
        <x:v>OPS-SKU-014</x:v>
      </x:c>
      <x:c r="E20" s="144" t="n">
        <x:v>320</x:v>
      </x:c>
      <x:c r="F20" s="144" t="n">
        <x:v>320</x:v>
      </x:c>
      <x:c r="G20" s="153" t="n">
        <x:v>46279</x:v>
      </x:c>
      <x:c r="H20" s="153" t="n">
        <x:v>46279</x:v>
      </x:c>
      <x:c r="I20" s="138" t="str">
        <x:v>Pass</x:v>
      </x:c>
      <x:c r="J20" s="138" t="str">
        <x:v>Visual check complete</x:v>
      </x:c>
      <x:c r="K20" s="138" t="str">
        <x:v>WH-03</x:v>
      </x:c>
      <x:c r="L20" s="138" t="str">
        <x:v>WMS_GRN</x:v>
      </x:c>
      <x:c r="M20" s="165" t="n">
        <x:f>IF(F20="","",F20-E20)</x:f>
        <x:v>0</x:v>
      </x:c>
      <x:c r="N20" s="165" t="n">
        <x:f>IF(G20="","",G20-H20)</x:f>
        <x:v>0</x:v>
      </x:c>
      <x:c r="O20" s="162" t="str">
        <x:f>IF(COUNTIFS('PO Lines'!$A$7:$A$36,B20,'PO Lines'!$B$7:$B$36,C20)=0,"PO LINK ERROR",IF(F20="","MISSING GRN",IF(I20&lt;&gt;"Pass","QUALITY HOLD",IF(M20&lt;&gt;0,"QTY EXCEPTION",IF(N20&gt;2,"LATE","MATCHED")))))</x:f>
        <x:v>MATCHED</x:v>
      </x:c>
    </x:row>
    <x:row r="21" ht="28" customHeight="1">
      <x:c r="A21" s="137" t="str">
        <x:v>OPS-GRN-2608015</x:v>
      </x:c>
      <x:c r="B21" s="138" t="str">
        <x:v>OPS-PO-2608008</x:v>
      </x:c>
      <x:c r="C21" s="144" t="n">
        <x:v>1</x:v>
      </x:c>
      <x:c r="D21" s="138" t="str">
        <x:v>OPS-SKU-015</x:v>
      </x:c>
      <x:c r="E21" s="144" t="n">
        <x:v>360</x:v>
      </x:c>
      <x:c r="F21" s="144" t="n">
        <x:v>360</x:v>
      </x:c>
      <x:c r="G21" s="153" t="n">
        <x:v>46285</x:v>
      </x:c>
      <x:c r="H21" s="153" t="n">
        <x:v>46280</x:v>
      </x:c>
      <x:c r="I21" s="138" t="str">
        <x:v>Pass</x:v>
      </x:c>
      <x:c r="J21" s="138" t="str">
        <x:v>Visual check complete</x:v>
      </x:c>
      <x:c r="K21" s="138" t="str">
        <x:v>WH-04</x:v>
      </x:c>
      <x:c r="L21" s="138" t="str">
        <x:v>WMS_GRN</x:v>
      </x:c>
      <x:c r="M21" s="165" t="n">
        <x:f>IF(F21="","",F21-E21)</x:f>
        <x:v>0</x:v>
      </x:c>
      <x:c r="N21" s="165" t="n">
        <x:f>IF(G21="","",G21-H21)</x:f>
        <x:v>5</x:v>
      </x:c>
      <x:c r="O21" s="162" t="str">
        <x:f>IF(COUNTIFS('PO Lines'!$A$7:$A$36,B21,'PO Lines'!$B$7:$B$36,C21)=0,"PO LINK ERROR",IF(F21="","MISSING GRN",IF(I21&lt;&gt;"Pass","QUALITY HOLD",IF(M21&lt;&gt;0,"QTY EXCEPTION",IF(N21&gt;2,"LATE","MATCHED")))))</x:f>
        <x:v>LATE</x:v>
      </x:c>
    </x:row>
    <x:row r="22" ht="28" customHeight="1">
      <x:c r="A22" s="137" t="str">
        <x:v>OPS-GRN-2608016</x:v>
      </x:c>
      <x:c r="B22" s="138" t="str">
        <x:v>OPS-PO-2608008</x:v>
      </x:c>
      <x:c r="C22" s="144" t="n">
        <x:v>0</x:v>
      </x:c>
      <x:c r="D22" s="138" t="str">
        <x:v>OPS-SKU-001</x:v>
      </x:c>
      <x:c r="E22" s="144" t="n">
        <x:v>80</x:v>
      </x:c>
      <x:c r="F22" s="144" t="n">
        <x:v>80</x:v>
      </x:c>
      <x:c r="G22" s="153" t="n">
        <x:v>46281</x:v>
      </x:c>
      <x:c r="H22" s="153" t="n">
        <x:v>46281</x:v>
      </x:c>
      <x:c r="I22" s="138" t="str">
        <x:v>Pass</x:v>
      </x:c>
      <x:c r="J22" s="138" t="str">
        <x:v>Visual check complete</x:v>
      </x:c>
      <x:c r="K22" s="138" t="str">
        <x:v>WH-01</x:v>
      </x:c>
      <x:c r="L22" s="138" t="str">
        <x:v>WMS_GRN</x:v>
      </x:c>
      <x:c r="M22" s="165" t="n">
        <x:f>IF(F22="","",F22-E22)</x:f>
        <x:v>0</x:v>
      </x:c>
      <x:c r="N22" s="165" t="n">
        <x:f>IF(G22="","",G22-H22)</x:f>
        <x:v>0</x:v>
      </x:c>
      <x:c r="O22" s="162" t="str">
        <x:f>IF(COUNTIFS('PO Lines'!$A$7:$A$36,B22,'PO Lines'!$B$7:$B$36,C22)=0,"PO LINK ERROR",IF(F22="","MISSING GRN",IF(I22&lt;&gt;"Pass","QUALITY HOLD",IF(M22&lt;&gt;0,"QTY EXCEPTION",IF(N22&gt;2,"LATE","MATCHED")))))</x:f>
        <x:v>MATCHED</x:v>
      </x:c>
    </x:row>
    <x:row r="23" ht="28" customHeight="1">
      <x:c r="A23" s="137" t="str">
        <x:v>OPS-GRN-2608017</x:v>
      </x:c>
      <x:c r="B23" s="138" t="str">
        <x:v>OPS-PO-2608009</x:v>
      </x:c>
      <x:c r="C23" s="144" t="n">
        <x:v>1</x:v>
      </x:c>
      <x:c r="D23" s="138" t="str">
        <x:v>OPS-SKU-002</x:v>
      </x:c>
      <x:c r="E23" s="144" t="n">
        <x:v>120</x:v>
      </x:c>
      <x:c r="F23" s="144" t="n">
        <x:v>120</x:v>
      </x:c>
      <x:c r="G23" s="153" t="n">
        <x:v>46282</x:v>
      </x:c>
      <x:c r="H23" s="153" t="n">
        <x:v>46282</x:v>
      </x:c>
      <x:c r="I23" s="138" t="str">
        <x:v>Pass</x:v>
      </x:c>
      <x:c r="J23" s="138" t="str">
        <x:v>Visual check complete</x:v>
      </x:c>
      <x:c r="K23" s="138" t="str">
        <x:v>WH-02</x:v>
      </x:c>
      <x:c r="L23" s="138" t="str">
        <x:v>WMS_GRN</x:v>
      </x:c>
      <x:c r="M23" s="165" t="n">
        <x:f>IF(F23="","",F23-E23)</x:f>
        <x:v>0</x:v>
      </x:c>
      <x:c r="N23" s="165" t="n">
        <x:f>IF(G23="","",G23-H23)</x:f>
        <x:v>0</x:v>
      </x:c>
      <x:c r="O23" s="162" t="str">
        <x:f>IF(COUNTIFS('PO Lines'!$A$7:$A$36,B23,'PO Lines'!$B$7:$B$36,C23)=0,"PO LINK ERROR",IF(F23="","MISSING GRN",IF(I23&lt;&gt;"Pass","QUALITY HOLD",IF(M23&lt;&gt;0,"QTY EXCEPTION",IF(N23&gt;2,"LATE","MATCHED")))))</x:f>
        <x:v>MATCHED</x:v>
      </x:c>
    </x:row>
    <x:row r="24" ht="28" customHeight="1">
      <x:c r="A24" s="137" t="str">
        <x:v>OPS-GRN-2608018</x:v>
      </x:c>
      <x:c r="B24" s="138" t="str">
        <x:v>OPS-PO-2608009</x:v>
      </x:c>
      <x:c r="C24" s="144" t="n">
        <x:v>0</x:v>
      </x:c>
      <x:c r="D24" s="138" t="str">
        <x:v>OPS-SKU-003</x:v>
      </x:c>
      <x:c r="E24" s="144" t="n">
        <x:v>160</x:v>
      </x:c>
      <x:c r="F24" s="144" t="n">
        <x:v>160</x:v>
      </x:c>
      <x:c r="G24" s="153" t="n">
        <x:v>46283</x:v>
      </x:c>
      <x:c r="H24" s="153" t="n">
        <x:v>46283</x:v>
      </x:c>
      <x:c r="I24" s="138" t="str">
        <x:v>Hold</x:v>
      </x:c>
      <x:c r="J24" s="138" t="str">
        <x:v>Awaiting lab result</x:v>
      </x:c>
      <x:c r="K24" s="138" t="str">
        <x:v>WH-03</x:v>
      </x:c>
      <x:c r="L24" s="138" t="str">
        <x:v>WMS_GRN</x:v>
      </x:c>
      <x:c r="M24" s="165" t="n">
        <x:f>IF(F24="","",F24-E24)</x:f>
        <x:v>0</x:v>
      </x:c>
      <x:c r="N24" s="165" t="n">
        <x:f>IF(G24="","",G24-H24)</x:f>
        <x:v>0</x:v>
      </x:c>
      <x:c r="O24" s="162" t="str">
        <x:f>IF(COUNTIFS('PO Lines'!$A$7:$A$36,B24,'PO Lines'!$B$7:$B$36,C24)=0,"PO LINK ERROR",IF(F24="","MISSING GRN",IF(I24&lt;&gt;"Pass","QUALITY HOLD",IF(M24&lt;&gt;0,"QTY EXCEPTION",IF(N24&gt;2,"LATE","MATCHED")))))</x:f>
        <x:v>QUALITY HOLD</x:v>
      </x:c>
    </x:row>
    <x:row r="25" ht="28" customHeight="1">
      <x:c r="A25" s="137" t="str">
        <x:v>OPS-GRN-2608019</x:v>
      </x:c>
      <x:c r="B25" s="138" t="str">
        <x:v>OPS-PO-2608010</x:v>
      </x:c>
      <x:c r="C25" s="144" t="n">
        <x:v>1</x:v>
      </x:c>
      <x:c r="D25" s="138" t="str">
        <x:v>OPS-SKU-004</x:v>
      </x:c>
      <x:c r="E25" s="144" t="n">
        <x:v>200</x:v>
      </x:c>
      <x:c r="F25" s="144" t="n">
        <x:v>200</x:v>
      </x:c>
      <x:c r="G25" s="153" t="n">
        <x:v>46284</x:v>
      </x:c>
      <x:c r="H25" s="153" t="n">
        <x:v>46284</x:v>
      </x:c>
      <x:c r="I25" s="138" t="str">
        <x:v>Pass</x:v>
      </x:c>
      <x:c r="J25" s="138" t="str">
        <x:v>Visual check complete</x:v>
      </x:c>
      <x:c r="K25" s="138" t="str">
        <x:v>WH-04</x:v>
      </x:c>
      <x:c r="L25" s="138" t="str">
        <x:v>WMS_GRN</x:v>
      </x:c>
      <x:c r="M25" s="165" t="n">
        <x:f>IF(F25="","",F25-E25)</x:f>
        <x:v>0</x:v>
      </x:c>
      <x:c r="N25" s="165" t="n">
        <x:f>IF(G25="","",G25-H25)</x:f>
        <x:v>0</x:v>
      </x:c>
      <x:c r="O25" s="162" t="str">
        <x:f>IF(COUNTIFS('PO Lines'!$A$7:$A$36,B25,'PO Lines'!$B$7:$B$36,C25)=0,"PO LINK ERROR",IF(F25="","MISSING GRN",IF(I25&lt;&gt;"Pass","QUALITY HOLD",IF(M25&lt;&gt;0,"QTY EXCEPTION",IF(N25&gt;2,"LATE","MATCHED")))))</x:f>
        <x:v>MATCHED</x:v>
      </x:c>
    </x:row>
    <x:row r="26" ht="28" customHeight="1">
      <x:c r="A26" s="137" t="str">
        <x:v>OPS-GRN-2608020</x:v>
      </x:c>
      <x:c r="B26" s="138" t="str">
        <x:v>OPS-PO-2608010</x:v>
      </x:c>
      <x:c r="C26" s="144" t="n">
        <x:v>0</x:v>
      </x:c>
      <x:c r="D26" s="138" t="str">
        <x:v>OPS-SKU-005</x:v>
      </x:c>
      <x:c r="E26" s="144" t="n">
        <x:v>240</x:v>
      </x:c>
      <x:c r="F26" s="144" t="n">
        <x:v>240</x:v>
      </x:c>
      <x:c r="G26" s="153" t="n">
        <x:v>46285</x:v>
      </x:c>
      <x:c r="H26" s="153" t="n">
        <x:v>46285</x:v>
      </x:c>
      <x:c r="I26" s="138" t="str">
        <x:v>Pass</x:v>
      </x:c>
      <x:c r="J26" s="138" t="str">
        <x:v>Visual check complete</x:v>
      </x:c>
      <x:c r="K26" s="138" t="str">
        <x:v>WH-01</x:v>
      </x:c>
      <x:c r="L26" s="138" t="str">
        <x:v>WMS_GRN</x:v>
      </x:c>
      <x:c r="M26" s="165" t="n">
        <x:f>IF(F26="","",F26-E26)</x:f>
        <x:v>0</x:v>
      </x:c>
      <x:c r="N26" s="165" t="n">
        <x:f>IF(G26="","",G26-H26)</x:f>
        <x:v>0</x:v>
      </x:c>
      <x:c r="O26" s="162" t="str">
        <x:f>IF(COUNTIFS('PO Lines'!$A$7:$A$36,B26,'PO Lines'!$B$7:$B$36,C26)=0,"PO LINK ERROR",IF(F26="","MISSING GRN",IF(I26&lt;&gt;"Pass","QUALITY HOLD",IF(M26&lt;&gt;0,"QTY EXCEPTION",IF(N26&gt;2,"LATE","MATCHED")))))</x:f>
        <x:v>MATCHED</x:v>
      </x:c>
    </x:row>
    <x:row r="27" ht="28" customHeight="1">
      <x:c r="A27" s="137" t="str">
        <x:v>OPS-GRN-2608021</x:v>
      </x:c>
      <x:c r="B27" s="138" t="str">
        <x:v>OPS-PO-2608011</x:v>
      </x:c>
      <x:c r="C27" s="144" t="n">
        <x:v>1</x:v>
      </x:c>
      <x:c r="D27" s="138" t="str">
        <x:v>OPS-SKU-006</x:v>
      </x:c>
      <x:c r="E27" s="144" t="n">
        <x:v>280</x:v>
      </x:c>
      <x:c r="F27" s="144"/>
      <x:c r="G27" s="153"/>
      <x:c r="H27" s="153" t="n">
        <x:v>46266</x:v>
      </x:c>
      <x:c r="I27" s="138" t="str">
        <x:v>Pass</x:v>
      </x:c>
      <x:c r="J27" s="138" t="str">
        <x:v>Visual check complete</x:v>
      </x:c>
      <x:c r="K27" s="138" t="str">
        <x:v>WH-02</x:v>
      </x:c>
      <x:c r="L27" s="138" t="str">
        <x:v>WMS_GRN</x:v>
      </x:c>
      <x:c r="M27" s="165" t="str">
        <x:f>IF(F27="","",F27-E27)</x:f>
      </x:c>
      <x:c r="N27" s="165" t="str">
        <x:f>IF(G27="","",G27-H27)</x:f>
      </x:c>
      <x:c r="O27" s="162" t="str">
        <x:f>IF(COUNTIFS('PO Lines'!$A$7:$A$36,B27,'PO Lines'!$B$7:$B$36,C27)=0,"PO LINK ERROR",IF(F27="","MISSING GRN",IF(I27&lt;&gt;"Pass","QUALITY HOLD",IF(M27&lt;&gt;0,"QTY EXCEPTION",IF(N27&gt;2,"LATE","MATCHED")))))</x:f>
        <x:v>MISSING GRN</x:v>
      </x:c>
    </x:row>
    <x:row r="28" ht="28" customHeight="1">
      <x:c r="A28" s="137" t="str">
        <x:v>OPS-GRN-2608022</x:v>
      </x:c>
      <x:c r="B28" s="138" t="str">
        <x:v>OPS-PO-2608011</x:v>
      </x:c>
      <x:c r="C28" s="144" t="n">
        <x:v>0</x:v>
      </x:c>
      <x:c r="D28" s="138" t="str">
        <x:v>OPS-SKU-007</x:v>
      </x:c>
      <x:c r="E28" s="144" t="n">
        <x:v>320</x:v>
      </x:c>
      <x:c r="F28" s="144" t="n">
        <x:v>320</x:v>
      </x:c>
      <x:c r="G28" s="153" t="n">
        <x:v>46287</x:v>
      </x:c>
      <x:c r="H28" s="153" t="n">
        <x:v>46267</x:v>
      </x:c>
      <x:c r="I28" s="138" t="str">
        <x:v>Pass</x:v>
      </x:c>
      <x:c r="J28" s="138" t="str">
        <x:v>Visual check complete</x:v>
      </x:c>
      <x:c r="K28" s="138" t="str">
        <x:v>WH-03</x:v>
      </x:c>
      <x:c r="L28" s="138" t="str">
        <x:v>WMS_GRN</x:v>
      </x:c>
      <x:c r="M28" s="165" t="n">
        <x:f>IF(F28="","",F28-E28)</x:f>
        <x:v>0</x:v>
      </x:c>
      <x:c r="N28" s="165" t="n">
        <x:f>IF(G28="","",G28-H28)</x:f>
        <x:v>20</x:v>
      </x:c>
      <x:c r="O28" s="162" t="str">
        <x:f>IF(COUNTIFS('PO Lines'!$A$7:$A$36,B28,'PO Lines'!$B$7:$B$36,C28)=0,"PO LINK ERROR",IF(F28="","MISSING GRN",IF(I28&lt;&gt;"Pass","QUALITY HOLD",IF(M28&lt;&gt;0,"QTY EXCEPTION",IF(N28&gt;2,"LATE","MATCHED")))))</x:f>
        <x:v>LATE</x:v>
      </x:c>
    </x:row>
    <x:row r="29" ht="28" customHeight="1">
      <x:c r="A29" s="137" t="str">
        <x:v>OPS-GRN-2608023</x:v>
      </x:c>
      <x:c r="B29" s="138" t="str">
        <x:v>OPS-PO-2608012</x:v>
      </x:c>
      <x:c r="C29" s="144" t="n">
        <x:v>1</x:v>
      </x:c>
      <x:c r="D29" s="138" t="str">
        <x:v>OPS-SKU-008</x:v>
      </x:c>
      <x:c r="E29" s="144" t="n">
        <x:v>360</x:v>
      </x:c>
      <x:c r="F29" s="144" t="n">
        <x:v>360</x:v>
      </x:c>
      <x:c r="G29" s="153" t="n">
        <x:v>46288</x:v>
      </x:c>
      <x:c r="H29" s="153" t="n">
        <x:v>46268</x:v>
      </x:c>
      <x:c r="I29" s="138" t="str">
        <x:v>Pass</x:v>
      </x:c>
      <x:c r="J29" s="138" t="str">
        <x:v>Visual check complete</x:v>
      </x:c>
      <x:c r="K29" s="138" t="str">
        <x:v>WH-04</x:v>
      </x:c>
      <x:c r="L29" s="138" t="str">
        <x:v>WMS_GRN</x:v>
      </x:c>
      <x:c r="M29" s="165" t="n">
        <x:f>IF(F29="","",F29-E29)</x:f>
        <x:v>0</x:v>
      </x:c>
      <x:c r="N29" s="165" t="n">
        <x:f>IF(G29="","",G29-H29)</x:f>
        <x:v>20</x:v>
      </x:c>
      <x:c r="O29" s="162" t="str">
        <x:f>IF(COUNTIFS('PO Lines'!$A$7:$A$36,B29,'PO Lines'!$B$7:$B$36,C29)=0,"PO LINK ERROR",IF(F29="","MISSING GRN",IF(I29&lt;&gt;"Pass","QUALITY HOLD",IF(M29&lt;&gt;0,"QTY EXCEPTION",IF(N29&gt;2,"LATE","MATCHED")))))</x:f>
        <x:v>LATE</x:v>
      </x:c>
    </x:row>
    <x:row r="30" ht="28" customHeight="1">
      <x:c r="A30" s="137" t="str">
        <x:v>OPS-GRN-2608024</x:v>
      </x:c>
      <x:c r="B30" s="138" t="str">
        <x:v>OPS-PO-2608012</x:v>
      </x:c>
      <x:c r="C30" s="144" t="n">
        <x:v>0</x:v>
      </x:c>
      <x:c r="D30" s="138" t="str">
        <x:v>OPS-SKU-009</x:v>
      </x:c>
      <x:c r="E30" s="144" t="n">
        <x:v>80</x:v>
      </x:c>
      <x:c r="F30" s="144" t="n">
        <x:v>80</x:v>
      </x:c>
      <x:c r="G30" s="153" t="n">
        <x:v>46289</x:v>
      </x:c>
      <x:c r="H30" s="153" t="n">
        <x:v>46269</x:v>
      </x:c>
      <x:c r="I30" s="138" t="str">
        <x:v>Pass</x:v>
      </x:c>
      <x:c r="J30" s="138" t="str">
        <x:v>Visual check complete</x:v>
      </x:c>
      <x:c r="K30" s="138" t="str">
        <x:v>WH-01</x:v>
      </x:c>
      <x:c r="L30" s="138" t="str">
        <x:v>WMS_GRN</x:v>
      </x:c>
      <x:c r="M30" s="165" t="n">
        <x:f>IF(F30="","",F30-E30)</x:f>
        <x:v>0</x:v>
      </x:c>
      <x:c r="N30" s="165" t="n">
        <x:f>IF(G30="","",G30-H30)</x:f>
        <x:v>20</x:v>
      </x:c>
      <x:c r="O30" s="162" t="str">
        <x:f>IF(COUNTIFS('PO Lines'!$A$7:$A$36,B30,'PO Lines'!$B$7:$B$36,C30)=0,"PO LINK ERROR",IF(F30="","MISSING GRN",IF(I30&lt;&gt;"Pass","QUALITY HOLD",IF(M30&lt;&gt;0,"QTY EXCEPTION",IF(N30&gt;2,"LATE","MATCHED")))))</x:f>
        <x:v>LATE</x:v>
      </x:c>
    </x:row>
    <x:row r="31" ht="28" customHeight="1">
      <x:c r="A31" s="137" t="str">
        <x:v>OPS-GRN-2608025</x:v>
      </x:c>
      <x:c r="B31" s="138" t="str">
        <x:v>OPS-PO-2608013</x:v>
      </x:c>
      <x:c r="C31" s="144" t="n">
        <x:v>1</x:v>
      </x:c>
      <x:c r="D31" s="138" t="str">
        <x:v>OPS-SKU-010</x:v>
      </x:c>
      <x:c r="E31" s="144" t="n">
        <x:v>120</x:v>
      </x:c>
      <x:c r="F31" s="144" t="n">
        <x:v>120</x:v>
      </x:c>
      <x:c r="G31" s="153" t="n">
        <x:v>46266</x:v>
      </x:c>
      <x:c r="H31" s="153" t="n">
        <x:v>46270</x:v>
      </x:c>
      <x:c r="I31" s="138" t="str">
        <x:v>Pass</x:v>
      </x:c>
      <x:c r="J31" s="138" t="str">
        <x:v>Visual check complete</x:v>
      </x:c>
      <x:c r="K31" s="138" t="str">
        <x:v>WH-02</x:v>
      </x:c>
      <x:c r="L31" s="138" t="str">
        <x:v>WMS_GRN</x:v>
      </x:c>
      <x:c r="M31" s="165" t="n">
        <x:f>IF(F31="","",F31-E31)</x:f>
        <x:v>0</x:v>
      </x:c>
      <x:c r="N31" s="165" t="n">
        <x:f>IF(G31="","",G31-H31)</x:f>
        <x:v>-4</x:v>
      </x:c>
      <x:c r="O31" s="162" t="str">
        <x:f>IF(COUNTIFS('PO Lines'!$A$7:$A$36,B31,'PO Lines'!$B$7:$B$36,C31)=0,"PO LINK ERROR",IF(F31="","MISSING GRN",IF(I31&lt;&gt;"Pass","QUALITY HOLD",IF(M31&lt;&gt;0,"QTY EXCEPTION",IF(N31&gt;2,"LATE","MATCHED")))))</x:f>
        <x:v>MATCHED</x:v>
      </x:c>
    </x:row>
    <x:row r="32" ht="28" customHeight="1">
      <x:c r="A32" s="137" t="str">
        <x:v>OPS-GRN-2608026</x:v>
      </x:c>
      <x:c r="B32" s="138" t="str">
        <x:v>OPS-PO-2608013</x:v>
      </x:c>
      <x:c r="C32" s="144" t="n">
        <x:v>0</x:v>
      </x:c>
      <x:c r="D32" s="138" t="str">
        <x:v>OPS-SKU-011</x:v>
      </x:c>
      <x:c r="E32" s="144" t="n">
        <x:v>160</x:v>
      </x:c>
      <x:c r="F32" s="144" t="n">
        <x:v>160</x:v>
      </x:c>
      <x:c r="G32" s="153" t="n">
        <x:v>46267</x:v>
      </x:c>
      <x:c r="H32" s="153" t="n">
        <x:v>46271</x:v>
      </x:c>
      <x:c r="I32" s="138" t="str">
        <x:v>Pass</x:v>
      </x:c>
      <x:c r="J32" s="138" t="str">
        <x:v>Visual check complete</x:v>
      </x:c>
      <x:c r="K32" s="138" t="str">
        <x:v>WH-03</x:v>
      </x:c>
      <x:c r="L32" s="138" t="str">
        <x:v>WMS_GRN</x:v>
      </x:c>
      <x:c r="M32" s="165" t="n">
        <x:f>IF(F32="","",F32-E32)</x:f>
        <x:v>0</x:v>
      </x:c>
      <x:c r="N32" s="165" t="n">
        <x:f>IF(G32="","",G32-H32)</x:f>
        <x:v>-4</x:v>
      </x:c>
      <x:c r="O32" s="162" t="str">
        <x:f>IF(COUNTIFS('PO Lines'!$A$7:$A$36,B32,'PO Lines'!$B$7:$B$36,C32)=0,"PO LINK ERROR",IF(F32="","MISSING GRN",IF(I32&lt;&gt;"Pass","QUALITY HOLD",IF(M32&lt;&gt;0,"QTY EXCEPTION",IF(N32&gt;2,"LATE","MATCHED")))))</x:f>
        <x:v>MATCHED</x:v>
      </x:c>
    </x:row>
    <x:row r="33" ht="28" customHeight="1">
      <x:c r="A33" s="137" t="str">
        <x:v>OPS-GRN-2608027</x:v>
      </x:c>
      <x:c r="B33" s="138" t="str">
        <x:v>OPS-PO-2608014</x:v>
      </x:c>
      <x:c r="C33" s="144" t="n">
        <x:v>1</x:v>
      </x:c>
      <x:c r="D33" s="138" t="str">
        <x:v>OPS-SKU-012</x:v>
      </x:c>
      <x:c r="E33" s="144" t="n">
        <x:v>200</x:v>
      </x:c>
      <x:c r="F33" s="144" t="n">
        <x:v>200</x:v>
      </x:c>
      <x:c r="G33" s="153" t="n">
        <x:v>46268</x:v>
      </x:c>
      <x:c r="H33" s="153" t="n">
        <x:v>46272</x:v>
      </x:c>
      <x:c r="I33" s="138" t="str">
        <x:v>Pass</x:v>
      </x:c>
      <x:c r="J33" s="138" t="str">
        <x:v>Visual check complete</x:v>
      </x:c>
      <x:c r="K33" s="138" t="str">
        <x:v>WH-04</x:v>
      </x:c>
      <x:c r="L33" s="138" t="str">
        <x:v>WMS_GRN</x:v>
      </x:c>
      <x:c r="M33" s="165" t="n">
        <x:f>IF(F33="","",F33-E33)</x:f>
        <x:v>0</x:v>
      </x:c>
      <x:c r="N33" s="165" t="n">
        <x:f>IF(G33="","",G33-H33)</x:f>
        <x:v>-4</x:v>
      </x:c>
      <x:c r="O33" s="162" t="str">
        <x:f>IF(COUNTIFS('PO Lines'!$A$7:$A$36,B33,'PO Lines'!$B$7:$B$36,C33)=0,"PO LINK ERROR",IF(F33="","MISSING GRN",IF(I33&lt;&gt;"Pass","QUALITY HOLD",IF(M33&lt;&gt;0,"QTY EXCEPTION",IF(N33&gt;2,"LATE","MATCHED")))))</x:f>
        <x:v>MATCHED</x:v>
      </x:c>
    </x:row>
    <x:row r="34" ht="28" customHeight="1">
      <x:c r="A34" s="140" t="str">
        <x:v>OPS-GRN-2608028</x:v>
      </x:c>
      <x:c r="B34" s="141" t="str">
        <x:v>OPS-PO-2608014</x:v>
      </x:c>
      <x:c r="C34" s="145" t="n">
        <x:v>0</x:v>
      </x:c>
      <x:c r="D34" s="141" t="str">
        <x:v>OPS-SKU-013</x:v>
      </x:c>
      <x:c r="E34" s="145" t="n">
        <x:v>240</x:v>
      </x:c>
      <x:c r="F34" s="145" t="n">
        <x:v>240</x:v>
      </x:c>
      <x:c r="G34" s="154" t="n">
        <x:v>46269</x:v>
      </x:c>
      <x:c r="H34" s="154" t="n">
        <x:v>46273</x:v>
      </x:c>
      <x:c r="I34" s="141" t="str">
        <x:v>Pass</x:v>
      </x:c>
      <x:c r="J34" s="141" t="str">
        <x:v>Visual check complete</x:v>
      </x:c>
      <x:c r="K34" s="141" t="str">
        <x:v>WH-01</x:v>
      </x:c>
      <x:c r="L34" s="141" t="str">
        <x:v>WMS_GRN</x:v>
      </x:c>
      <x:c r="M34" s="166" t="n">
        <x:f>IF(F34="","",F34-E34)</x:f>
        <x:v>0</x:v>
      </x:c>
      <x:c r="N34" s="166" t="n">
        <x:f>IF(G34="","",G34-H34)</x:f>
        <x:v>-4</x:v>
      </x:c>
      <x:c r="O34" s="163" t="str">
        <x:f>IF(COUNTIFS('PO Lines'!$A$7:$A$36,B34,'PO Lines'!$B$7:$B$36,C34)=0,"PO LINK ERROR",IF(F34="","MISSING GRN",IF(I34&lt;&gt;"Pass","QUALITY HOLD",IF(M34&lt;&gt;0,"QTY EXCEPTION",IF(N34&gt;2,"LATE","MATCHED")))))</x:f>
        <x:v>MATCHED</x:v>
      </x:c>
    </x:row>
  </x:sheetData>
  <x:mergeCells>
    <x:mergeCell ref="A1:O1"/>
    <x:mergeCell ref="A2:O2"/>
  </x:mergeCells>
  <x:conditionalFormatting sqref="O7:O34">
    <x:cfRule type="containsText" dxfId="14" priority="1" operator="containsText" text="READY"/>
    <x:cfRule type="containsText" dxfId="15" priority="2" operator="containsText" text="MATCH"/>
    <x:cfRule type="containsText" dxfId="16" priority="3" operator="containsText" text="MATCHED"/>
    <x:cfRule type="containsText" dxfId="17" priority="4" operator="containsText" text="VALID"/>
    <x:cfRule type="containsText" dxfId="18" priority="5" operator="containsText" text="OK"/>
    <x:cfRule type="containsText" dxfId="19" priority="6" operator="containsText" text="MISSING"/>
    <x:cfRule type="containsText" dxfId="20" priority="7" operator="containsText" text="EXCEPTION"/>
    <x:cfRule type="containsText" dxfId="21" priority="8" operator="containsText" text="HOLD"/>
    <x:cfRule type="containsText" dxfId="22" priority="9" operator="containsText" text="EXPIRED"/>
    <x:cfRule type="containsText" dxfId="23" priority="10" operator="containsText" text="REVIEW"/>
  </x:conditionalFormatting>
  <x:dataValidations count="1">
    <x:dataValidation type="list" sqref="I7:I34">
      <x:formula1>"Pass,Hold,Fail"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369d640eeb46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9" hidden="0" customWidth="1"/>
    <x:col min="3" max="3" width="17" hidden="0" customWidth="1"/>
    <x:col min="4" max="4" width="14" hidden="0" customWidth="1"/>
    <x:col min="5" max="5" width="16" hidden="0" customWidth="1"/>
    <x:col min="6" max="6" width="14" hidden="0" customWidth="1"/>
    <x:col min="7" max="7" width="14" hidden="0" customWidth="1"/>
    <x:col min="8" max="8" width="17" hidden="0" customWidth="1"/>
    <x:col min="9" max="9" width="17" hidden="0" customWidth="1"/>
    <x:col min="10" max="10" width="30" hidden="0" customWidth="1"/>
    <x:col min="11" max="11" width="18" hidden="0" customWidth="1"/>
    <x:col min="12" max="12" width="18" hidden="0" customWidth="1"/>
    <x:col min="13" max="13" width="21" hidden="0" customWidth="1"/>
  </x:cols>
  <x:sheetData>
    <x:row r="1" ht="34" customHeight="1">
      <x:c r="A1" s="3" t="str">
        <x:v>MAINTENANCE WORK ORDERS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CMMS extract · safety items escalate immediately to a human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6" ht="32" customHeight="1">
      <x:c r="A6" s="125" t="str">
        <x:v>work_order_id</x:v>
      </x:c>
      <x:c r="B6" s="126" t="str">
        <x:v>location</x:v>
      </x:c>
      <x:c r="C6" s="126" t="str">
        <x:v>category</x:v>
      </x:c>
      <x:c r="D6" s="126" t="str">
        <x:v>priority</x:v>
      </x:c>
      <x:c r="E6" s="126" t="str">
        <x:v>safety_related</x:v>
      </x:c>
      <x:c r="F6" s="126" t="str">
        <x:v>opened_on</x:v>
      </x:c>
      <x:c r="G6" s="126" t="str">
        <x:v>due_date</x:v>
      </x:c>
      <x:c r="H6" s="126" t="str">
        <x:v>status</x:v>
      </x:c>
      <x:c r="I6" s="126" t="str">
        <x:v>assignee_code</x:v>
      </x:c>
      <x:c r="J6" s="126" t="str">
        <x:v>issue_summary</x:v>
      </x:c>
      <x:c r="K6" s="126" t="str">
        <x:v>evidence_ref</x:v>
      </x:c>
      <x:c r="L6" s="126" t="str">
        <x:v>source_system</x:v>
      </x:c>
      <x:c r="M6" s="127" t="str">
        <x:v>control_status</x:v>
      </x:c>
    </x:row>
    <x:row r="7" ht="28" customHeight="1">
      <x:c r="A7" s="134" t="str">
        <x:v>OPS-WO-2608001</x:v>
      </x:c>
      <x:c r="B7" s="135" t="str">
        <x:v>Central Store</x:v>
      </x:c>
      <x:c r="C7" s="135" t="str">
        <x:v>Calibration</x:v>
      </x:c>
      <x:c r="D7" s="135" t="str">
        <x:v>Normal</x:v>
      </x:c>
      <x:c r="E7" s="135" t="str">
        <x:v>No</x:v>
      </x:c>
      <x:c r="F7" s="152" t="n">
        <x:v>46235</x:v>
      </x:c>
      <x:c r="G7" s="152" t="n">
        <x:v>46266</x:v>
      </x:c>
      <x:c r="H7" s="135" t="str">
        <x:v>Assigned</x:v>
      </x:c>
      <x:c r="I7" s="135" t="str">
        <x:v>TECH-02</x:v>
      </x:c>
      <x:c r="J7" s="135" t="str">
        <x:v>Reading outside tolerance</x:v>
      </x:c>
      <x:c r="K7" s="135" t="str">
        <x:v>PHOTO-6001</x:v>
      </x:c>
      <x:c r="L7" s="135" t="str">
        <x:v>CMMS_EXPORT</x:v>
      </x:c>
      <x:c r="M7" s="161" t="str">
        <x:f>IF(AND(E7="Yes",H7="Open"),"SAFETY ESCALATE",IF(G7="","MISSING DUE DATE",IF(I7="","MISSING ASSIGNEE",IF(AND(E7="Yes",K7=""),"EVIDENCE MISSING","READY"))))</x:f>
        <x:v>READY</x:v>
      </x:c>
    </x:row>
    <x:row r="8" ht="28" customHeight="1">
      <x:c r="A8" s="137" t="str">
        <x:v>OPS-WO-2608002</x:v>
      </x:c>
      <x:c r="B8" s="138" t="str">
        <x:v>Warehouse East</x:v>
      </x:c>
      <x:c r="C8" s="138" t="str">
        <x:v>Fixture</x:v>
      </x:c>
      <x:c r="D8" s="138" t="str">
        <x:v>Normal</x:v>
      </x:c>
      <x:c r="E8" s="138" t="str">
        <x:v>No</x:v>
      </x:c>
      <x:c r="F8" s="153" t="n">
        <x:v>46236</x:v>
      </x:c>
      <x:c r="G8" s="153" t="n">
        <x:v>46267</x:v>
      </x:c>
      <x:c r="H8" s="138" t="str">
        <x:v>In Progress</x:v>
      </x:c>
      <x:c r="I8" s="138" t="str">
        <x:v>TECH-03</x:v>
      </x:c>
      <x:c r="J8" s="138" t="str">
        <x:v>Loose fixture</x:v>
      </x:c>
      <x:c r="K8" s="138" t="str">
        <x:v>PHOTO-6002</x:v>
      </x:c>
      <x:c r="L8" s="138" t="str">
        <x:v>CMMS_EXPORT</x:v>
      </x:c>
      <x:c r="M8" s="162" t="str">
        <x:f>IF(AND(E8="Yes",H8="Open"),"SAFETY ESCALATE",IF(G8="","MISSING DUE DATE",IF(I8="","MISSING ASSIGNEE",IF(AND(E8="Yes",K8=""),"EVIDENCE MISSING","READY"))))</x:f>
        <x:v>READY</x:v>
      </x:c>
    </x:row>
    <x:row r="9" ht="28" customHeight="1">
      <x:c r="A9" s="137" t="str">
        <x:v>OPS-WO-2608003</x:v>
      </x:c>
      <x:c r="B9" s="138" t="str">
        <x:v>QC Room</x:v>
      </x:c>
      <x:c r="C9" s="138" t="str">
        <x:v>HVAC</x:v>
      </x:c>
      <x:c r="D9" s="138" t="str">
        <x:v>Normal</x:v>
      </x:c>
      <x:c r="E9" s="138" t="str">
        <x:v>No</x:v>
      </x:c>
      <x:c r="F9" s="153" t="n">
        <x:v>46237</x:v>
      </x:c>
      <x:c r="G9" s="153" t="n">
        <x:v>46268</x:v>
      </x:c>
      <x:c r="H9" s="138" t="str">
        <x:v>Waiting Part</x:v>
      </x:c>
      <x:c r="I9" s="138" t="str">
        <x:v>TECH-04</x:v>
      </x:c>
      <x:c r="J9" s="138" t="str">
        <x:v>Temperature variance</x:v>
      </x:c>
      <x:c r="K9" s="138" t="str">
        <x:v>PHOTO-6003</x:v>
      </x:c>
      <x:c r="L9" s="138" t="str">
        <x:v>CMMS_EXPORT</x:v>
      </x:c>
      <x:c r="M9" s="162" t="str">
        <x:f>IF(AND(E9="Yes",H9="Open"),"SAFETY ESCALATE",IF(G9="","MISSING DUE DATE",IF(I9="","MISSING ASSIGNEE",IF(AND(E9="Yes",K9=""),"EVIDENCE MISSING","READY"))))</x:f>
        <x:v>READY</x:v>
      </x:c>
    </x:row>
    <x:row r="10" ht="28" customHeight="1">
      <x:c r="A10" s="137" t="str">
        <x:v>OPS-WO-2608004</x:v>
      </x:c>
      <x:c r="B10" s="138" t="str">
        <x:v>Bangkok HQ</x:v>
      </x:c>
      <x:c r="C10" s="138" t="str">
        <x:v>Security</x:v>
      </x:c>
      <x:c r="D10" s="138" t="str">
        <x:v>Normal</x:v>
      </x:c>
      <x:c r="E10" s="138" t="str">
        <x:v>No</x:v>
      </x:c>
      <x:c r="F10" s="153" t="n">
        <x:v>46238</x:v>
      </x:c>
      <x:c r="G10" s="153" t="n">
        <x:v>46269</x:v>
      </x:c>
      <x:c r="H10" s="138" t="str">
        <x:v>Review</x:v>
      </x:c>
      <x:c r="I10" s="138" t="str">
        <x:v>TECH-05</x:v>
      </x:c>
      <x:c r="J10" s="138" t="str">
        <x:v>Camera signal loss</x:v>
      </x:c>
      <x:c r="K10" s="138" t="str">
        <x:v>PHOTO-6004</x:v>
      </x:c>
      <x:c r="L10" s="138" t="str">
        <x:v>CMMS_EXPORT</x:v>
      </x:c>
      <x:c r="M10" s="162" t="str">
        <x:f>IF(AND(E10="Yes",H10="Open"),"SAFETY ESCALATE",IF(G10="","MISSING DUE DATE",IF(I10="","MISSING ASSIGNEE",IF(AND(E10="Yes",K10=""),"EVIDENCE MISSING","READY"))))</x:f>
        <x:v>READY</x:v>
      </x:c>
    </x:row>
    <x:row r="11" ht="28" customHeight="1">
      <x:c r="A11" s="137" t="str">
        <x:v>OPS-WO-2608005</x:v>
      </x:c>
      <x:c r="B11" s="138" t="str">
        <x:v>Central Store</x:v>
      </x:c>
      <x:c r="C11" s="138" t="str">
        <x:v>Electrical</x:v>
      </x:c>
      <x:c r="D11" s="138" t="str">
        <x:v>Normal</x:v>
      </x:c>
      <x:c r="E11" s="138" t="str">
        <x:v>No</x:v>
      </x:c>
      <x:c r="F11" s="153" t="n">
        <x:v>46239</x:v>
      </x:c>
      <x:c r="G11" s="153" t="n">
        <x:v>46270</x:v>
      </x:c>
      <x:c r="H11" s="138" t="str">
        <x:v>Open</x:v>
      </x:c>
      <x:c r="I11" s="138" t="str">
        <x:v>TECH-06</x:v>
      </x:c>
      <x:c r="J11" s="138" t="str">
        <x:v>Power fluctuation</x:v>
      </x:c>
      <x:c r="K11" s="138" t="str">
        <x:v>PHOTO-6005</x:v>
      </x:c>
      <x:c r="L11" s="138" t="str">
        <x:v>CMMS_EXPORT</x:v>
      </x:c>
      <x:c r="M11" s="162" t="str">
        <x:f>IF(AND(E11="Yes",H11="Open"),"SAFETY ESCALATE",IF(G11="","MISSING DUE DATE",IF(I11="","MISSING ASSIGNEE",IF(AND(E11="Yes",K11=""),"EVIDENCE MISSING","READY"))))</x:f>
        <x:v>READY</x:v>
      </x:c>
    </x:row>
    <x:row r="12" ht="28" customHeight="1">
      <x:c r="A12" s="137" t="str">
        <x:v>OPS-WO-2608006</x:v>
      </x:c>
      <x:c r="B12" s="138" t="str">
        <x:v>Warehouse East</x:v>
      </x:c>
      <x:c r="C12" s="138" t="str">
        <x:v>Calibration</x:v>
      </x:c>
      <x:c r="D12" s="138" t="str">
        <x:v>Critical</x:v>
      </x:c>
      <x:c r="E12" s="138" t="str">
        <x:v>Yes</x:v>
      </x:c>
      <x:c r="F12" s="153" t="n">
        <x:v>46240</x:v>
      </x:c>
      <x:c r="G12" s="153" t="n">
        <x:v>46271</x:v>
      </x:c>
      <x:c r="H12" s="138" t="str">
        <x:v>Open</x:v>
      </x:c>
      <x:c r="I12" s="138" t="str">
        <x:v>TECH-07</x:v>
      </x:c>
      <x:c r="J12" s="138" t="str">
        <x:v>Reading outside tolerance</x:v>
      </x:c>
      <x:c r="K12" s="138" t="str">
        <x:v>PHOTO-6006</x:v>
      </x:c>
      <x:c r="L12" s="138" t="str">
        <x:v>CMMS_EXPORT</x:v>
      </x:c>
      <x:c r="M12" s="162" t="str">
        <x:f>IF(AND(E12="Yes",H12="Open"),"SAFETY ESCALATE",IF(G12="","MISSING DUE DATE",IF(I12="","MISSING ASSIGNEE",IF(AND(E12="Yes",K12=""),"EVIDENCE MISSING","READY"))))</x:f>
        <x:v>SAFETY ESCALATE</x:v>
      </x:c>
    </x:row>
    <x:row r="13" ht="28" customHeight="1">
      <x:c r="A13" s="137" t="str">
        <x:v>OPS-WO-2608007</x:v>
      </x:c>
      <x:c r="B13" s="138" t="str">
        <x:v>QC Room</x:v>
      </x:c>
      <x:c r="C13" s="138" t="str">
        <x:v>Fixture</x:v>
      </x:c>
      <x:c r="D13" s="138" t="str">
        <x:v>High</x:v>
      </x:c>
      <x:c r="E13" s="138" t="str">
        <x:v>No</x:v>
      </x:c>
      <x:c r="F13" s="153" t="n">
        <x:v>46241</x:v>
      </x:c>
      <x:c r="G13" s="153" t="n">
        <x:v>46272</x:v>
      </x:c>
      <x:c r="H13" s="138" t="str">
        <x:v>In Progress</x:v>
      </x:c>
      <x:c r="I13" s="138" t="str">
        <x:v>TECH-08</x:v>
      </x:c>
      <x:c r="J13" s="138" t="str">
        <x:v>Loose fixture</x:v>
      </x:c>
      <x:c r="K13" s="138" t="str">
        <x:v>PHOTO-6007</x:v>
      </x:c>
      <x:c r="L13" s="138" t="str">
        <x:v>CMMS_EXPORT</x:v>
      </x:c>
      <x:c r="M13" s="162" t="str">
        <x:f>IF(AND(E13="Yes",H13="Open"),"SAFETY ESCALATE",IF(G13="","MISSING DUE DATE",IF(I13="","MISSING ASSIGNEE",IF(AND(E13="Yes",K13=""),"EVIDENCE MISSING","READY"))))</x:f>
        <x:v>READY</x:v>
      </x:c>
    </x:row>
    <x:row r="14" ht="28" customHeight="1">
      <x:c r="A14" s="137" t="str">
        <x:v>OPS-WO-2608008</x:v>
      </x:c>
      <x:c r="B14" s="138" t="str">
        <x:v>Bangkok HQ</x:v>
      </x:c>
      <x:c r="C14" s="138" t="str">
        <x:v>HVAC</x:v>
      </x:c>
      <x:c r="D14" s="138" t="str">
        <x:v>Normal</x:v>
      </x:c>
      <x:c r="E14" s="138" t="str">
        <x:v>No</x:v>
      </x:c>
      <x:c r="F14" s="153" t="n">
        <x:v>46242</x:v>
      </x:c>
      <x:c r="G14" s="153" t="n">
        <x:v>46273</x:v>
      </x:c>
      <x:c r="H14" s="138" t="str">
        <x:v>Waiting Part</x:v>
      </x:c>
      <x:c r="I14" s="138" t="str">
        <x:v>TECH-01</x:v>
      </x:c>
      <x:c r="J14" s="138" t="str">
        <x:v>Temperature variance</x:v>
      </x:c>
      <x:c r="K14" s="138" t="str">
        <x:v>PHOTO-6008</x:v>
      </x:c>
      <x:c r="L14" s="138" t="str">
        <x:v>CMMS_EXPORT</x:v>
      </x:c>
      <x:c r="M14" s="162" t="str">
        <x:f>IF(AND(E14="Yes",H14="Open"),"SAFETY ESCALATE",IF(G14="","MISSING DUE DATE",IF(I14="","MISSING ASSIGNEE",IF(AND(E14="Yes",K14=""),"EVIDENCE MISSING","READY"))))</x:f>
        <x:v>READY</x:v>
      </x:c>
    </x:row>
    <x:row r="15" ht="28" customHeight="1">
      <x:c r="A15" s="137" t="str">
        <x:v>OPS-WO-2608009</x:v>
      </x:c>
      <x:c r="B15" s="138" t="str">
        <x:v>Central Store</x:v>
      </x:c>
      <x:c r="C15" s="138" t="str">
        <x:v>Security</x:v>
      </x:c>
      <x:c r="D15" s="138" t="str">
        <x:v>Normal</x:v>
      </x:c>
      <x:c r="E15" s="138" t="str">
        <x:v>No</x:v>
      </x:c>
      <x:c r="F15" s="153" t="n">
        <x:v>46243</x:v>
      </x:c>
      <x:c r="G15" s="153" t="n">
        <x:v>46274</x:v>
      </x:c>
      <x:c r="H15" s="138" t="str">
        <x:v>Review</x:v>
      </x:c>
      <x:c r="I15" s="138" t="str">
        <x:v>TECH-02</x:v>
      </x:c>
      <x:c r="J15" s="138" t="str">
        <x:v>Camera signal loss</x:v>
      </x:c>
      <x:c r="K15" s="138" t="str">
        <x:v>PHOTO-6009</x:v>
      </x:c>
      <x:c r="L15" s="138" t="str">
        <x:v>CMMS_EXPORT</x:v>
      </x:c>
      <x:c r="M15" s="162" t="str">
        <x:f>IF(AND(E15="Yes",H15="Open"),"SAFETY ESCALATE",IF(G15="","MISSING DUE DATE",IF(I15="","MISSING ASSIGNEE",IF(AND(E15="Yes",K15=""),"EVIDENCE MISSING","READY"))))</x:f>
        <x:v>READY</x:v>
      </x:c>
    </x:row>
    <x:row r="16" ht="28" customHeight="1">
      <x:c r="A16" s="137" t="str">
        <x:v>OPS-WO-2608010</x:v>
      </x:c>
      <x:c r="B16" s="138" t="str">
        <x:v>Warehouse East</x:v>
      </x:c>
      <x:c r="C16" s="138" t="str">
        <x:v>Electrical</x:v>
      </x:c>
      <x:c r="D16" s="138" t="str">
        <x:v>Normal</x:v>
      </x:c>
      <x:c r="E16" s="138" t="str">
        <x:v>No</x:v>
      </x:c>
      <x:c r="F16" s="153" t="n">
        <x:v>46244</x:v>
      </x:c>
      <x:c r="G16" s="153" t="n">
        <x:v>46275</x:v>
      </x:c>
      <x:c r="H16" s="138" t="str">
        <x:v>Open</x:v>
      </x:c>
      <x:c r="I16" s="138" t="str">
        <x:v>TECH-03</x:v>
      </x:c>
      <x:c r="J16" s="138" t="str">
        <x:v>Power fluctuation</x:v>
      </x:c>
      <x:c r="K16" s="138" t="str">
        <x:v>PHOTO-6010</x:v>
      </x:c>
      <x:c r="L16" s="138" t="str">
        <x:v>CMMS_EXPORT</x:v>
      </x:c>
      <x:c r="M16" s="162" t="str">
        <x:f>IF(AND(E16="Yes",H16="Open"),"SAFETY ESCALATE",IF(G16="","MISSING DUE DATE",IF(I16="","MISSING ASSIGNEE",IF(AND(E16="Yes",K16=""),"EVIDENCE MISSING","READY"))))</x:f>
        <x:v>READY</x:v>
      </x:c>
    </x:row>
    <x:row r="17" ht="28" customHeight="1">
      <x:c r="A17" s="137" t="str">
        <x:v>OPS-WO-2608011</x:v>
      </x:c>
      <x:c r="B17" s="138" t="str">
        <x:v>QC Room</x:v>
      </x:c>
      <x:c r="C17" s="138" t="str">
        <x:v>Calibration</x:v>
      </x:c>
      <x:c r="D17" s="138" t="str">
        <x:v>Normal</x:v>
      </x:c>
      <x:c r="E17" s="138" t="str">
        <x:v>No</x:v>
      </x:c>
      <x:c r="F17" s="153" t="n">
        <x:v>46245</x:v>
      </x:c>
      <x:c r="G17" s="153" t="n">
        <x:v>46276</x:v>
      </x:c>
      <x:c r="H17" s="138" t="str">
        <x:v>Assigned</x:v>
      </x:c>
      <x:c r="I17" s="138" t="str">
        <x:v>TECH-04</x:v>
      </x:c>
      <x:c r="J17" s="138" t="str">
        <x:v>Reading outside tolerance</x:v>
      </x:c>
      <x:c r="K17" s="138" t="str">
        <x:v>PHOTO-6011</x:v>
      </x:c>
      <x:c r="L17" s="138" t="str">
        <x:v>CMMS_EXPORT</x:v>
      </x:c>
      <x:c r="M17" s="162" t="str">
        <x:f>IF(AND(E17="Yes",H17="Open"),"SAFETY ESCALATE",IF(G17="","MISSING DUE DATE",IF(I17="","MISSING ASSIGNEE",IF(AND(E17="Yes",K17=""),"EVIDENCE MISSING","READY"))))</x:f>
        <x:v>READY</x:v>
      </x:c>
    </x:row>
    <x:row r="18" ht="28" customHeight="1">
      <x:c r="A18" s="137" t="str">
        <x:v>OPS-WO-2608012</x:v>
      </x:c>
      <x:c r="B18" s="138" t="str">
        <x:v>Bangkok HQ</x:v>
      </x:c>
      <x:c r="C18" s="138" t="str">
        <x:v>Fixture</x:v>
      </x:c>
      <x:c r="D18" s="138" t="str">
        <x:v>Normal</x:v>
      </x:c>
      <x:c r="E18" s="138" t="str">
        <x:v>No</x:v>
      </x:c>
      <x:c r="F18" s="153" t="n">
        <x:v>46246</x:v>
      </x:c>
      <x:c r="G18" s="153"/>
      <x:c r="H18" s="138" t="str">
        <x:v>In Progress</x:v>
      </x:c>
      <x:c r="I18" s="138" t="str">
        <x:v>TECH-05</x:v>
      </x:c>
      <x:c r="J18" s="138" t="str">
        <x:v>Loose fixture</x:v>
      </x:c>
      <x:c r="K18" s="138" t="str">
        <x:v>PHOTO-6012</x:v>
      </x:c>
      <x:c r="L18" s="138" t="str">
        <x:v>CMMS_EXPORT</x:v>
      </x:c>
      <x:c r="M18" s="162" t="str">
        <x:f>IF(AND(E18="Yes",H18="Open"),"SAFETY ESCALATE",IF(G18="","MISSING DUE DATE",IF(I18="","MISSING ASSIGNEE",IF(AND(E18="Yes",K18=""),"EVIDENCE MISSING","READY"))))</x:f>
        <x:v>MISSING DUE DATE</x:v>
      </x:c>
    </x:row>
    <x:row r="19" ht="28" customHeight="1">
      <x:c r="A19" s="137" t="str">
        <x:v>OPS-WO-2608013</x:v>
      </x:c>
      <x:c r="B19" s="138" t="str">
        <x:v>Central Store</x:v>
      </x:c>
      <x:c r="C19" s="138" t="str">
        <x:v>HVAC</x:v>
      </x:c>
      <x:c r="D19" s="138" t="str">
        <x:v>Normal</x:v>
      </x:c>
      <x:c r="E19" s="138" t="str">
        <x:v>No</x:v>
      </x:c>
      <x:c r="F19" s="153" t="n">
        <x:v>46247</x:v>
      </x:c>
      <x:c r="G19" s="153" t="n">
        <x:v>46278</x:v>
      </x:c>
      <x:c r="H19" s="138" t="str">
        <x:v>Waiting Part</x:v>
      </x:c>
      <x:c r="I19" s="138" t="str">
        <x:v>TECH-06</x:v>
      </x:c>
      <x:c r="J19" s="138" t="str">
        <x:v>Temperature variance</x:v>
      </x:c>
      <x:c r="K19" s="138" t="str">
        <x:v>PHOTO-6013</x:v>
      </x:c>
      <x:c r="L19" s="138" t="str">
        <x:v>CMMS_EXPORT</x:v>
      </x:c>
      <x:c r="M19" s="162" t="str">
        <x:f>IF(AND(E19="Yes",H19="Open"),"SAFETY ESCALATE",IF(G19="","MISSING DUE DATE",IF(I19="","MISSING ASSIGNEE",IF(AND(E19="Yes",K19=""),"EVIDENCE MISSING","READY"))))</x:f>
        <x:v>READY</x:v>
      </x:c>
    </x:row>
    <x:row r="20" ht="28" customHeight="1">
      <x:c r="A20" s="137" t="str">
        <x:v>OPS-WO-2608014</x:v>
      </x:c>
      <x:c r="B20" s="138" t="str">
        <x:v>Warehouse East</x:v>
      </x:c>
      <x:c r="C20" s="138" t="str">
        <x:v>Security</x:v>
      </x:c>
      <x:c r="D20" s="138" t="str">
        <x:v>High</x:v>
      </x:c>
      <x:c r="E20" s="138" t="str">
        <x:v>No</x:v>
      </x:c>
      <x:c r="F20" s="153" t="n">
        <x:v>46248</x:v>
      </x:c>
      <x:c r="G20" s="153" t="n">
        <x:v>46279</x:v>
      </x:c>
      <x:c r="H20" s="138" t="str">
        <x:v>Review</x:v>
      </x:c>
      <x:c r="I20" s="138" t="str">
        <x:v>TECH-07</x:v>
      </x:c>
      <x:c r="J20" s="138" t="str">
        <x:v>Camera signal loss</x:v>
      </x:c>
      <x:c r="K20" s="138" t="str">
        <x:v>PHOTO-6014</x:v>
      </x:c>
      <x:c r="L20" s="138" t="str">
        <x:v>CMMS_EXPORT</x:v>
      </x:c>
      <x:c r="M20" s="162" t="str">
        <x:f>IF(AND(E20="Yes",H20="Open"),"SAFETY ESCALATE",IF(G20="","MISSING DUE DATE",IF(I20="","MISSING ASSIGNEE",IF(AND(E20="Yes",K20=""),"EVIDENCE MISSING","READY"))))</x:f>
        <x:v>READY</x:v>
      </x:c>
    </x:row>
    <x:row r="21" ht="28" customHeight="1">
      <x:c r="A21" s="137" t="str">
        <x:v>OPS-WO-2608015</x:v>
      </x:c>
      <x:c r="B21" s="138" t="str">
        <x:v>QC Room</x:v>
      </x:c>
      <x:c r="C21" s="138" t="str">
        <x:v>Electrical</x:v>
      </x:c>
      <x:c r="D21" s="138" t="str">
        <x:v>Normal</x:v>
      </x:c>
      <x:c r="E21" s="138" t="str">
        <x:v>No</x:v>
      </x:c>
      <x:c r="F21" s="153" t="n">
        <x:v>46249</x:v>
      </x:c>
      <x:c r="G21" s="153" t="n">
        <x:v>46280</x:v>
      </x:c>
      <x:c r="H21" s="138" t="str">
        <x:v>Open</x:v>
      </x:c>
      <x:c r="I21" s="138" t="str">
        <x:v>TECH-08</x:v>
      </x:c>
      <x:c r="J21" s="138" t="str">
        <x:v>Power fluctuation</x:v>
      </x:c>
      <x:c r="K21" s="138" t="str">
        <x:v>PHOTO-6015</x:v>
      </x:c>
      <x:c r="L21" s="138" t="str">
        <x:v>CMMS_EXPORT</x:v>
      </x:c>
      <x:c r="M21" s="162" t="str">
        <x:f>IF(AND(E21="Yes",H21="Open"),"SAFETY ESCALATE",IF(G21="","MISSING DUE DATE",IF(I21="","MISSING ASSIGNEE",IF(AND(E21="Yes",K21=""),"EVIDENCE MISSING","READY"))))</x:f>
        <x:v>READY</x:v>
      </x:c>
    </x:row>
    <x:row r="22" ht="28" customHeight="1">
      <x:c r="A22" s="137" t="str">
        <x:v>OPS-WO-2608016</x:v>
      </x:c>
      <x:c r="B22" s="138" t="str">
        <x:v>Bangkok HQ</x:v>
      </x:c>
      <x:c r="C22" s="138" t="str">
        <x:v>Calibration</x:v>
      </x:c>
      <x:c r="D22" s="138" t="str">
        <x:v>Normal</x:v>
      </x:c>
      <x:c r="E22" s="138" t="str">
        <x:v>No</x:v>
      </x:c>
      <x:c r="F22" s="153" t="n">
        <x:v>46250</x:v>
      </x:c>
      <x:c r="G22" s="153" t="n">
        <x:v>46281</x:v>
      </x:c>
      <x:c r="H22" s="138" t="str">
        <x:v>Assigned</x:v>
      </x:c>
      <x:c r="I22" s="138" t="str">
        <x:v>TECH-01</x:v>
      </x:c>
      <x:c r="J22" s="138" t="str">
        <x:v>Reading outside tolerance</x:v>
      </x:c>
      <x:c r="K22" s="138" t="str">
        <x:v>PHOTO-6016</x:v>
      </x:c>
      <x:c r="L22" s="138" t="str">
        <x:v>CMMS_EXPORT</x:v>
      </x:c>
      <x:c r="M22" s="162" t="str">
        <x:f>IF(AND(E22="Yes",H22="Open"),"SAFETY ESCALATE",IF(G22="","MISSING DUE DATE",IF(I22="","MISSING ASSIGNEE",IF(AND(E22="Yes",K22=""),"EVIDENCE MISSING","READY"))))</x:f>
        <x:v>READY</x:v>
      </x:c>
    </x:row>
    <x:row r="23" ht="28" customHeight="1">
      <x:c r="A23" s="137" t="str">
        <x:v>OPS-WO-2608017</x:v>
      </x:c>
      <x:c r="B23" s="138" t="str">
        <x:v>Central Store</x:v>
      </x:c>
      <x:c r="C23" s="138" t="str">
        <x:v>Fixture</x:v>
      </x:c>
      <x:c r="D23" s="138" t="str">
        <x:v>Normal</x:v>
      </x:c>
      <x:c r="E23" s="138" t="str">
        <x:v>Yes</x:v>
      </x:c>
      <x:c r="F23" s="153" t="n">
        <x:v>46251</x:v>
      </x:c>
      <x:c r="G23" s="153" t="n">
        <x:v>46282</x:v>
      </x:c>
      <x:c r="H23" s="138" t="str">
        <x:v>In Progress</x:v>
      </x:c>
      <x:c r="I23" s="138" t="str">
        <x:v>TECH-02</x:v>
      </x:c>
      <x:c r="J23" s="138" t="str">
        <x:v>Loose fixture</x:v>
      </x:c>
      <x:c r="K23" s="138" t="str"/>
      <x:c r="L23" s="138" t="str">
        <x:v>CMMS_EXPORT</x:v>
      </x:c>
      <x:c r="M23" s="162" t="str">
        <x:f>IF(AND(E23="Yes",H23="Open"),"SAFETY ESCALATE",IF(G23="","MISSING DUE DATE",IF(I23="","MISSING ASSIGNEE",IF(AND(E23="Yes",K23=""),"EVIDENCE MISSING","READY"))))</x:f>
        <x:v>EVIDENCE MISSING</x:v>
      </x:c>
    </x:row>
    <x:row r="24" ht="28" customHeight="1">
      <x:c r="A24" s="137" t="str">
        <x:v>OPS-WO-2608018</x:v>
      </x:c>
      <x:c r="B24" s="138" t="str">
        <x:v>Warehouse East</x:v>
      </x:c>
      <x:c r="C24" s="138" t="str">
        <x:v>HVAC</x:v>
      </x:c>
      <x:c r="D24" s="138" t="str">
        <x:v>Normal</x:v>
      </x:c>
      <x:c r="E24" s="138" t="str">
        <x:v>No</x:v>
      </x:c>
      <x:c r="F24" s="153" t="n">
        <x:v>46252</x:v>
      </x:c>
      <x:c r="G24" s="153" t="n">
        <x:v>46283</x:v>
      </x:c>
      <x:c r="H24" s="138" t="str">
        <x:v>Waiting Part</x:v>
      </x:c>
      <x:c r="I24" s="138" t="str">
        <x:v>TECH-03</x:v>
      </x:c>
      <x:c r="J24" s="138" t="str">
        <x:v>Temperature variance</x:v>
      </x:c>
      <x:c r="K24" s="138" t="str">
        <x:v>PHOTO-6018</x:v>
      </x:c>
      <x:c r="L24" s="138" t="str">
        <x:v>CMMS_EXPORT</x:v>
      </x:c>
      <x:c r="M24" s="162" t="str">
        <x:f>IF(AND(E24="Yes",H24="Open"),"SAFETY ESCALATE",IF(G24="","MISSING DUE DATE",IF(I24="","MISSING ASSIGNEE",IF(AND(E24="Yes",K24=""),"EVIDENCE MISSING","READY"))))</x:f>
        <x:v>READY</x:v>
      </x:c>
    </x:row>
    <x:row r="25" ht="28" customHeight="1">
      <x:c r="A25" s="137" t="str">
        <x:v>OPS-WO-2608019</x:v>
      </x:c>
      <x:c r="B25" s="138" t="str">
        <x:v>QC Room</x:v>
      </x:c>
      <x:c r="C25" s="138" t="str">
        <x:v>Security</x:v>
      </x:c>
      <x:c r="D25" s="138" t="str">
        <x:v>Normal</x:v>
      </x:c>
      <x:c r="E25" s="138" t="str">
        <x:v>No</x:v>
      </x:c>
      <x:c r="F25" s="153" t="n">
        <x:v>46253</x:v>
      </x:c>
      <x:c r="G25" s="153" t="n">
        <x:v>46284</x:v>
      </x:c>
      <x:c r="H25" s="138" t="str">
        <x:v>Review</x:v>
      </x:c>
      <x:c r="I25" s="138" t="str">
        <x:v>TECH-04</x:v>
      </x:c>
      <x:c r="J25" s="138" t="str">
        <x:v>Camera signal loss</x:v>
      </x:c>
      <x:c r="K25" s="138" t="str">
        <x:v>PHOTO-6019</x:v>
      </x:c>
      <x:c r="L25" s="138" t="str">
        <x:v>CMMS_EXPORT</x:v>
      </x:c>
      <x:c r="M25" s="162" t="str">
        <x:f>IF(AND(E25="Yes",H25="Open"),"SAFETY ESCALATE",IF(G25="","MISSING DUE DATE",IF(I25="","MISSING ASSIGNEE",IF(AND(E25="Yes",K25=""),"EVIDENCE MISSING","READY"))))</x:f>
        <x:v>READY</x:v>
      </x:c>
    </x:row>
    <x:row r="26" ht="28" customHeight="1">
      <x:c r="A26" s="137" t="str">
        <x:v>OPS-WO-2608020</x:v>
      </x:c>
      <x:c r="B26" s="138" t="str">
        <x:v>Bangkok HQ</x:v>
      </x:c>
      <x:c r="C26" s="138" t="str">
        <x:v>Electrical</x:v>
      </x:c>
      <x:c r="D26" s="138" t="str">
        <x:v>Normal</x:v>
      </x:c>
      <x:c r="E26" s="138" t="str">
        <x:v>No</x:v>
      </x:c>
      <x:c r="F26" s="153" t="n">
        <x:v>46254</x:v>
      </x:c>
      <x:c r="G26" s="153" t="n">
        <x:v>46285</x:v>
      </x:c>
      <x:c r="H26" s="138" t="str">
        <x:v>Open</x:v>
      </x:c>
      <x:c r="I26" s="138" t="str">
        <x:v>TECH-05</x:v>
      </x:c>
      <x:c r="J26" s="138" t="str">
        <x:v>Power fluctuation</x:v>
      </x:c>
      <x:c r="K26" s="138" t="str">
        <x:v>PHOTO-6020</x:v>
      </x:c>
      <x:c r="L26" s="138" t="str">
        <x:v>CMMS_EXPORT</x:v>
      </x:c>
      <x:c r="M26" s="162" t="str">
        <x:f>IF(AND(E26="Yes",H26="Open"),"SAFETY ESCALATE",IF(G26="","MISSING DUE DATE",IF(I26="","MISSING ASSIGNEE",IF(AND(E26="Yes",K26=""),"EVIDENCE MISSING","READY"))))</x:f>
        <x:v>READY</x:v>
      </x:c>
    </x:row>
    <x:row r="27" ht="28" customHeight="1">
      <x:c r="A27" s="137" t="str">
        <x:v>OPS-WO-2608021</x:v>
      </x:c>
      <x:c r="B27" s="138" t="str">
        <x:v>Central Store</x:v>
      </x:c>
      <x:c r="C27" s="138" t="str">
        <x:v>Calibration</x:v>
      </x:c>
      <x:c r="D27" s="138" t="str">
        <x:v>High</x:v>
      </x:c>
      <x:c r="E27" s="138" t="str">
        <x:v>No</x:v>
      </x:c>
      <x:c r="F27" s="153" t="n">
        <x:v>46255</x:v>
      </x:c>
      <x:c r="G27" s="153" t="n">
        <x:v>46286</x:v>
      </x:c>
      <x:c r="H27" s="138" t="str">
        <x:v>Assigned</x:v>
      </x:c>
      <x:c r="I27" s="138" t="str">
        <x:v>TECH-06</x:v>
      </x:c>
      <x:c r="J27" s="138" t="str">
        <x:v>Reading outside tolerance</x:v>
      </x:c>
      <x:c r="K27" s="138" t="str">
        <x:v>PHOTO-6021</x:v>
      </x:c>
      <x:c r="L27" s="138" t="str">
        <x:v>CMMS_EXPORT</x:v>
      </x:c>
      <x:c r="M27" s="162" t="str">
        <x:f>IF(AND(E27="Yes",H27="Open"),"SAFETY ESCALATE",IF(G27="","MISSING DUE DATE",IF(I27="","MISSING ASSIGNEE",IF(AND(E27="Yes",K27=""),"EVIDENCE MISSING","READY"))))</x:f>
        <x:v>READY</x:v>
      </x:c>
    </x:row>
    <x:row r="28" ht="28" customHeight="1">
      <x:c r="A28" s="137" t="str">
        <x:v>OPS-WO-2608022</x:v>
      </x:c>
      <x:c r="B28" s="138" t="str">
        <x:v>Warehouse East</x:v>
      </x:c>
      <x:c r="C28" s="138" t="str">
        <x:v>Fixture</x:v>
      </x:c>
      <x:c r="D28" s="138" t="str">
        <x:v>Normal</x:v>
      </x:c>
      <x:c r="E28" s="138" t="str">
        <x:v>No</x:v>
      </x:c>
      <x:c r="F28" s="153" t="n">
        <x:v>46256</x:v>
      </x:c>
      <x:c r="G28" s="153" t="n">
        <x:v>46287</x:v>
      </x:c>
      <x:c r="H28" s="138" t="str">
        <x:v>In Progress</x:v>
      </x:c>
      <x:c r="I28" s="138" t="str"/>
      <x:c r="J28" s="138" t="str">
        <x:v>Loose fixture</x:v>
      </x:c>
      <x:c r="K28" s="138" t="str">
        <x:v>PHOTO-6022</x:v>
      </x:c>
      <x:c r="L28" s="138" t="str">
        <x:v>CMMS_EXPORT</x:v>
      </x:c>
      <x:c r="M28" s="162" t="str">
        <x:f>IF(AND(E28="Yes",H28="Open"),"SAFETY ESCALATE",IF(G28="","MISSING DUE DATE",IF(I28="","MISSING ASSIGNEE",IF(AND(E28="Yes",K28=""),"EVIDENCE MISSING","READY"))))</x:f>
        <x:v>MISSING ASSIGNEE</x:v>
      </x:c>
    </x:row>
    <x:row r="29" ht="28" customHeight="1">
      <x:c r="A29" s="137" t="str">
        <x:v>OPS-WO-2608023</x:v>
      </x:c>
      <x:c r="B29" s="138" t="str">
        <x:v>QC Room</x:v>
      </x:c>
      <x:c r="C29" s="138" t="str">
        <x:v>HVAC</x:v>
      </x:c>
      <x:c r="D29" s="138" t="str">
        <x:v>Normal</x:v>
      </x:c>
      <x:c r="E29" s="138" t="str">
        <x:v>No</x:v>
      </x:c>
      <x:c r="F29" s="153" t="n">
        <x:v>46257</x:v>
      </x:c>
      <x:c r="G29" s="153" t="n">
        <x:v>46288</x:v>
      </x:c>
      <x:c r="H29" s="138" t="str">
        <x:v>Waiting Part</x:v>
      </x:c>
      <x:c r="I29" s="138" t="str">
        <x:v>TECH-08</x:v>
      </x:c>
      <x:c r="J29" s="138" t="str">
        <x:v>Temperature variance</x:v>
      </x:c>
      <x:c r="K29" s="138" t="str">
        <x:v>PHOTO-6023</x:v>
      </x:c>
      <x:c r="L29" s="138" t="str">
        <x:v>CMMS_EXPORT</x:v>
      </x:c>
      <x:c r="M29" s="162" t="str">
        <x:f>IF(AND(E29="Yes",H29="Open"),"SAFETY ESCALATE",IF(G29="","MISSING DUE DATE",IF(I29="","MISSING ASSIGNEE",IF(AND(E29="Yes",K29=""),"EVIDENCE MISSING","READY"))))</x:f>
        <x:v>READY</x:v>
      </x:c>
    </x:row>
    <x:row r="30" ht="28" customHeight="1">
      <x:c r="A30" s="137" t="str">
        <x:v>OPS-WO-2608024</x:v>
      </x:c>
      <x:c r="B30" s="138" t="str">
        <x:v>Bangkok HQ</x:v>
      </x:c>
      <x:c r="C30" s="138" t="str">
        <x:v>Security</x:v>
      </x:c>
      <x:c r="D30" s="138" t="str">
        <x:v>Normal</x:v>
      </x:c>
      <x:c r="E30" s="138" t="str">
        <x:v>No</x:v>
      </x:c>
      <x:c r="F30" s="153" t="n">
        <x:v>46258</x:v>
      </x:c>
      <x:c r="G30" s="153" t="n">
        <x:v>46289</x:v>
      </x:c>
      <x:c r="H30" s="138" t="str">
        <x:v>Review</x:v>
      </x:c>
      <x:c r="I30" s="138" t="str">
        <x:v>TECH-01</x:v>
      </x:c>
      <x:c r="J30" s="138" t="str">
        <x:v>Camera signal loss</x:v>
      </x:c>
      <x:c r="K30" s="138" t="str">
        <x:v>PHOTO-6024</x:v>
      </x:c>
      <x:c r="L30" s="138" t="str">
        <x:v>CMMS_EXPORT</x:v>
      </x:c>
      <x:c r="M30" s="162" t="str">
        <x:f>IF(AND(E30="Yes",H30="Open"),"SAFETY ESCALATE",IF(G30="","MISSING DUE DATE",IF(I30="","MISSING ASSIGNEE",IF(AND(E30="Yes",K30=""),"EVIDENCE MISSING","READY"))))</x:f>
        <x:v>READY</x:v>
      </x:c>
    </x:row>
    <x:row r="31" ht="28" customHeight="1">
      <x:c r="A31" s="137" t="str">
        <x:v>OPS-WO-2608025</x:v>
      </x:c>
      <x:c r="B31" s="138" t="str">
        <x:v>Central Store</x:v>
      </x:c>
      <x:c r="C31" s="138" t="str">
        <x:v>Electrical</x:v>
      </x:c>
      <x:c r="D31" s="138" t="str">
        <x:v>Normal</x:v>
      </x:c>
      <x:c r="E31" s="138" t="str">
        <x:v>No</x:v>
      </x:c>
      <x:c r="F31" s="153" t="n">
        <x:v>46235</x:v>
      </x:c>
      <x:c r="G31" s="153" t="n">
        <x:v>46266</x:v>
      </x:c>
      <x:c r="H31" s="138" t="str">
        <x:v>Open</x:v>
      </x:c>
      <x:c r="I31" s="138" t="str">
        <x:v>TECH-02</x:v>
      </x:c>
      <x:c r="J31" s="138" t="str">
        <x:v>Power fluctuation</x:v>
      </x:c>
      <x:c r="K31" s="138" t="str">
        <x:v>PHOTO-6025</x:v>
      </x:c>
      <x:c r="L31" s="138" t="str">
        <x:v>CMMS_EXPORT</x:v>
      </x:c>
      <x:c r="M31" s="162" t="str">
        <x:f>IF(AND(E31="Yes",H31="Open"),"SAFETY ESCALATE",IF(G31="","MISSING DUE DATE",IF(I31="","MISSING ASSIGNEE",IF(AND(E31="Yes",K31=""),"EVIDENCE MISSING","READY"))))</x:f>
        <x:v>READY</x:v>
      </x:c>
    </x:row>
    <x:row r="32" ht="28" customHeight="1">
      <x:c r="A32" s="137" t="str">
        <x:v>OPS-WO-2608026</x:v>
      </x:c>
      <x:c r="B32" s="138" t="str">
        <x:v>Warehouse East</x:v>
      </x:c>
      <x:c r="C32" s="138" t="str">
        <x:v>Calibration</x:v>
      </x:c>
      <x:c r="D32" s="138" t="str">
        <x:v>Normal</x:v>
      </x:c>
      <x:c r="E32" s="138" t="str">
        <x:v>No</x:v>
      </x:c>
      <x:c r="F32" s="153" t="n">
        <x:v>46236</x:v>
      </x:c>
      <x:c r="G32" s="153" t="n">
        <x:v>46267</x:v>
      </x:c>
      <x:c r="H32" s="138" t="str">
        <x:v>Assigned</x:v>
      </x:c>
      <x:c r="I32" s="138" t="str">
        <x:v>TECH-03</x:v>
      </x:c>
      <x:c r="J32" s="138" t="str">
        <x:v>Reading outside tolerance</x:v>
      </x:c>
      <x:c r="K32" s="138" t="str">
        <x:v>PHOTO-6026</x:v>
      </x:c>
      <x:c r="L32" s="138" t="str">
        <x:v>CMMS_EXPORT</x:v>
      </x:c>
      <x:c r="M32" s="162" t="str">
        <x:f>IF(AND(E32="Yes",H32="Open"),"SAFETY ESCALATE",IF(G32="","MISSING DUE DATE",IF(I32="","MISSING ASSIGNEE",IF(AND(E32="Yes",K32=""),"EVIDENCE MISSING","READY"))))</x:f>
        <x:v>READY</x:v>
      </x:c>
    </x:row>
    <x:row r="33" ht="28" customHeight="1">
      <x:c r="A33" s="137" t="str">
        <x:v>OPS-WO-2608027</x:v>
      </x:c>
      <x:c r="B33" s="138" t="str">
        <x:v>QC Room</x:v>
      </x:c>
      <x:c r="C33" s="138" t="str">
        <x:v>Fixture</x:v>
      </x:c>
      <x:c r="D33" s="138" t="str">
        <x:v>Normal</x:v>
      </x:c>
      <x:c r="E33" s="138" t="str">
        <x:v>No</x:v>
      </x:c>
      <x:c r="F33" s="153" t="n">
        <x:v>46237</x:v>
      </x:c>
      <x:c r="G33" s="153" t="n">
        <x:v>46268</x:v>
      </x:c>
      <x:c r="H33" s="138" t="str">
        <x:v>In Progress</x:v>
      </x:c>
      <x:c r="I33" s="138" t="str">
        <x:v>TECH-04</x:v>
      </x:c>
      <x:c r="J33" s="138" t="str">
        <x:v>Loose fixture</x:v>
      </x:c>
      <x:c r="K33" s="138" t="str">
        <x:v>PHOTO-6027</x:v>
      </x:c>
      <x:c r="L33" s="138" t="str">
        <x:v>CMMS_EXPORT</x:v>
      </x:c>
      <x:c r="M33" s="162" t="str">
        <x:f>IF(AND(E33="Yes",H33="Open"),"SAFETY ESCALATE",IF(G33="","MISSING DUE DATE",IF(I33="","MISSING ASSIGNEE",IF(AND(E33="Yes",K33=""),"EVIDENCE MISSING","READY"))))</x:f>
        <x:v>READY</x:v>
      </x:c>
    </x:row>
    <x:row r="34" ht="28" customHeight="1">
      <x:c r="A34" s="137" t="str">
        <x:v>OPS-WO-2608028</x:v>
      </x:c>
      <x:c r="B34" s="138" t="str">
        <x:v>Bangkok HQ</x:v>
      </x:c>
      <x:c r="C34" s="138" t="str">
        <x:v>HVAC</x:v>
      </x:c>
      <x:c r="D34" s="138" t="str">
        <x:v>High</x:v>
      </x:c>
      <x:c r="E34" s="138" t="str">
        <x:v>No</x:v>
      </x:c>
      <x:c r="F34" s="153" t="n">
        <x:v>46238</x:v>
      </x:c>
      <x:c r="G34" s="153" t="n">
        <x:v>46269</x:v>
      </x:c>
      <x:c r="H34" s="138" t="str">
        <x:v>Waiting Part</x:v>
      </x:c>
      <x:c r="I34" s="138" t="str">
        <x:v>TECH-05</x:v>
      </x:c>
      <x:c r="J34" s="138" t="str">
        <x:v>Temperature variance</x:v>
      </x:c>
      <x:c r="K34" s="138" t="str">
        <x:v>PHOTO-6028</x:v>
      </x:c>
      <x:c r="L34" s="138" t="str">
        <x:v>CMMS_EXPORT</x:v>
      </x:c>
      <x:c r="M34" s="162" t="str">
        <x:f>IF(AND(E34="Yes",H34="Open"),"SAFETY ESCALATE",IF(G34="","MISSING DUE DATE",IF(I34="","MISSING ASSIGNEE",IF(AND(E34="Yes",K34=""),"EVIDENCE MISSING","READY"))))</x:f>
        <x:v>READY</x:v>
      </x:c>
    </x:row>
    <x:row r="35" ht="28" customHeight="1">
      <x:c r="A35" s="137" t="str">
        <x:v>OPS-WO-2608029</x:v>
      </x:c>
      <x:c r="B35" s="138" t="str">
        <x:v>Central Store</x:v>
      </x:c>
      <x:c r="C35" s="138" t="str">
        <x:v>Security</x:v>
      </x:c>
      <x:c r="D35" s="138" t="str">
        <x:v>Normal</x:v>
      </x:c>
      <x:c r="E35" s="138" t="str">
        <x:v>No</x:v>
      </x:c>
      <x:c r="F35" s="153" t="n">
        <x:v>46239</x:v>
      </x:c>
      <x:c r="G35" s="153" t="n">
        <x:v>46270</x:v>
      </x:c>
      <x:c r="H35" s="138" t="str">
        <x:v>Review</x:v>
      </x:c>
      <x:c r="I35" s="138" t="str">
        <x:v>TECH-06</x:v>
      </x:c>
      <x:c r="J35" s="138" t="str">
        <x:v>Camera signal loss</x:v>
      </x:c>
      <x:c r="K35" s="138" t="str">
        <x:v>PHOTO-6029</x:v>
      </x:c>
      <x:c r="L35" s="138" t="str">
        <x:v>CMMS_EXPORT</x:v>
      </x:c>
      <x:c r="M35" s="162" t="str">
        <x:f>IF(AND(E35="Yes",H35="Open"),"SAFETY ESCALATE",IF(G35="","MISSING DUE DATE",IF(I35="","MISSING ASSIGNEE",IF(AND(E35="Yes",K35=""),"EVIDENCE MISSING","READY"))))</x:f>
        <x:v>READY</x:v>
      </x:c>
    </x:row>
    <x:row r="36" ht="28" customHeight="1">
      <x:c r="A36" s="140" t="str">
        <x:v>OPS-WO-2608030</x:v>
      </x:c>
      <x:c r="B36" s="141" t="str">
        <x:v>Warehouse East</x:v>
      </x:c>
      <x:c r="C36" s="141" t="str">
        <x:v>Electrical</x:v>
      </x:c>
      <x:c r="D36" s="141" t="str">
        <x:v>Normal</x:v>
      </x:c>
      <x:c r="E36" s="141" t="str">
        <x:v>No</x:v>
      </x:c>
      <x:c r="F36" s="154" t="n">
        <x:v>46240</x:v>
      </x:c>
      <x:c r="G36" s="154" t="n">
        <x:v>46271</x:v>
      </x:c>
      <x:c r="H36" s="141" t="str">
        <x:v>Open</x:v>
      </x:c>
      <x:c r="I36" s="141" t="str">
        <x:v>TECH-07</x:v>
      </x:c>
      <x:c r="J36" s="141" t="str">
        <x:v>Power fluctuation</x:v>
      </x:c>
      <x:c r="K36" s="141" t="str">
        <x:v>PHOTO-6030</x:v>
      </x:c>
      <x:c r="L36" s="141" t="str">
        <x:v>CMMS_EXPORT</x:v>
      </x:c>
      <x:c r="M36" s="163" t="str">
        <x:f>IF(AND(E36="Yes",H36="Open"),"SAFETY ESCALATE",IF(G36="","MISSING DUE DATE",IF(I36="","MISSING ASSIGNEE",IF(AND(E36="Yes",K36=""),"EVIDENCE MISSING","READY"))))</x:f>
        <x:v>READY</x:v>
      </x:c>
    </x:row>
  </x:sheetData>
  <x:mergeCells>
    <x:mergeCell ref="A1:M1"/>
    <x:mergeCell ref="A2:M2"/>
  </x:mergeCells>
  <x:conditionalFormatting sqref="M7:M36">
    <x:cfRule type="containsText" dxfId="24" priority="1" operator="containsText" text="READY"/>
    <x:cfRule type="containsText" dxfId="25" priority="2" operator="containsText" text="MATCH"/>
    <x:cfRule type="containsText" dxfId="26" priority="3" operator="containsText" text="MATCHED"/>
    <x:cfRule type="containsText" dxfId="27" priority="4" operator="containsText" text="VALID"/>
    <x:cfRule type="containsText" dxfId="28" priority="5" operator="containsText" text="OK"/>
    <x:cfRule type="containsText" dxfId="29" priority="6" operator="containsText" text="MISSING"/>
    <x:cfRule type="containsText" dxfId="30" priority="7" operator="containsText" text="EXCEPTION"/>
    <x:cfRule type="containsText" dxfId="31" priority="8" operator="containsText" text="HOLD"/>
    <x:cfRule type="containsText" dxfId="32" priority="9" operator="containsText" text="EXPIRED"/>
    <x:cfRule type="containsText" dxfId="33" priority="10" operator="containsText" text="REVIEW"/>
  </x:conditionalFormatting>
  <x:dataValidations count="3">
    <x:dataValidation type="list" sqref="D7:D36">
      <x:formula1>"Normal,High,Critical"</x:formula1>
    </x:dataValidation>
    <x:dataValidation type="list" sqref="E7:E36">
      <x:formula1>"Yes,No"</x:formula1>
    </x:dataValidation>
    <x:dataValidation type="list" sqref="H7:H36">
      <x:formula1>"Open,Assigned,In Progress,Waiting Part,Review,Closed"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ff53dcef97846ba"/>
  </x:tableParts>
</x:worksheet>
</file>